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'2019'!$A$1:$C$33</definedName>
  </definedNames>
  <calcPr fullCalcOnLoad="1"/>
</workbook>
</file>

<file path=xl/sharedStrings.xml><?xml version="1.0" encoding="utf-8"?>
<sst xmlns="http://schemas.openxmlformats.org/spreadsheetml/2006/main" count="32" uniqueCount="29">
  <si>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</si>
  <si>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</si>
  <si>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</si>
  <si>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</si>
  <si>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</si>
  <si>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</si>
  <si>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</si>
  <si>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</si>
  <si>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</si>
  <si>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</si>
  <si>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</si>
  <si>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</si>
  <si>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</si>
  <si>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</si>
  <si>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</si>
  <si>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</si>
  <si>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                    Приложение  7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</si>
  <si>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2019 год </t>
  </si>
  <si>
    <t>Муниципальная программа 1 "Социальная политика муниципального образования сельское поселение Зареченск Кандалакшского района" на 2019 год</t>
  </si>
  <si>
    <t>Подпрограмма 1 "Социальная политика муниципального образования сельское поселение Зареченск Кандалакшского района" на 2019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</si>
  <si>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2019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</si>
  <si>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2019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</si>
  <si>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2019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</si>
  <si>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2019 год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</si>
  <si>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2019 год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</si>
  <si>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2019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</si>
  <si>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2019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</si>
  <si>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2019 год »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</si>
  <si>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2019 год"  от 25.12.2018  № 68,                                                                                                     с изменениями и дополнениями от 01.02.2019 №  3, от 22.02.2019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</si>
</sst>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30" workbookViewId="0" topLeftCell="A7">
      <selection activeCell="F6" sqref="F6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1" t="s">
        <v>16</v>
      </c>
    </row>
    <row r="3" spans="1:3" ht="52.5" customHeight="1">
      <c r="A3" s="33" t="s">
        <v>28</v>
      </c>
      <c r="B3" s="34"/>
      <c r="C3" s="34"/>
    </row>
    <row r="4" spans="1:4" s="9" customFormat="1" ht="11.25" customHeight="1">
      <c r="A4" s="18"/>
      <c r="B4" s="19"/>
      <c r="C4" s="19"/>
      <c r="D4" s="20"/>
    </row>
    <row r="5" spans="1:3" ht="15">
      <c r="A5" s="37" t="s">
        <v>2</v>
      </c>
      <c r="B5" s="37"/>
      <c r="C5" s="37"/>
    </row>
    <row r="6" spans="1:3" ht="48.75" customHeight="1">
      <c r="A6" s="38" t="s">
        <v>17</v>
      </c>
      <c r="B6" s="38"/>
      <c r="C6" s="38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4" t="s">
        <v>3</v>
      </c>
      <c r="B9" s="25"/>
      <c r="C9" s="6" t="s">
        <v>4</v>
      </c>
    </row>
    <row r="10" spans="1:3" s="3" customFormat="1" ht="12.75">
      <c r="A10" s="26"/>
      <c r="B10" s="27"/>
      <c r="C10" s="10"/>
    </row>
    <row r="11" spans="1:3" ht="39" customHeight="1">
      <c r="A11" s="22" t="s">
        <v>18</v>
      </c>
      <c r="B11" s="23"/>
      <c r="C11" s="11">
        <f>C12</f>
        <v>117297.2</v>
      </c>
    </row>
    <row r="12" spans="1:3" ht="30.75" customHeight="1">
      <c r="A12" s="35" t="s">
        <v>19</v>
      </c>
      <c r="B12" s="36"/>
      <c r="C12" s="12">
        <v>117297.2</v>
      </c>
    </row>
    <row r="13" spans="1:3" ht="41.25" customHeight="1">
      <c r="A13" s="22" t="s">
        <v>20</v>
      </c>
      <c r="B13" s="23"/>
      <c r="C13" s="11">
        <v>11207153.07</v>
      </c>
    </row>
    <row r="14" spans="1:3" ht="44.25" customHeight="1">
      <c r="A14" s="22" t="s">
        <v>21</v>
      </c>
      <c r="B14" s="23"/>
      <c r="C14" s="11">
        <v>110000</v>
      </c>
    </row>
    <row r="15" spans="1:3" ht="42.75" customHeight="1">
      <c r="A15" s="22" t="s">
        <v>22</v>
      </c>
      <c r="B15" s="23"/>
      <c r="C15" s="11">
        <f>C16+C17</f>
        <v>2648330.74</v>
      </c>
    </row>
    <row r="16" spans="1:3" ht="40.5" customHeight="1">
      <c r="A16" s="35" t="s">
        <v>15</v>
      </c>
      <c r="B16" s="36"/>
      <c r="C16" s="12">
        <v>976571.74</v>
      </c>
    </row>
    <row r="17" spans="1:3" ht="41.25" customHeight="1">
      <c r="A17" s="35" t="s">
        <v>0</v>
      </c>
      <c r="B17" s="36"/>
      <c r="C17" s="12">
        <v>1671759</v>
      </c>
    </row>
    <row r="18" spans="1:3" ht="45" customHeight="1">
      <c r="A18" s="22" t="s">
        <v>23</v>
      </c>
      <c r="B18" s="23"/>
      <c r="C18" s="15">
        <f>C19+C20+C21</f>
        <v>693133</v>
      </c>
    </row>
    <row r="19" spans="1:3" ht="39.75" customHeight="1">
      <c r="A19" s="35" t="s">
        <v>5</v>
      </c>
      <c r="B19" s="30"/>
      <c r="C19" s="12">
        <v>503293</v>
      </c>
    </row>
    <row r="20" spans="1:3" ht="33.75" customHeight="1">
      <c r="A20" s="28" t="s">
        <v>6</v>
      </c>
      <c r="B20" s="29"/>
      <c r="C20" s="12">
        <v>160000</v>
      </c>
    </row>
    <row r="21" spans="1:3" ht="39.75" customHeight="1">
      <c r="A21" s="28" t="s">
        <v>14</v>
      </c>
      <c r="B21" s="30"/>
      <c r="C21" s="12">
        <v>29840</v>
      </c>
    </row>
    <row r="22" spans="1:3" ht="42.75" customHeight="1">
      <c r="A22" s="22" t="s">
        <v>24</v>
      </c>
      <c r="B22" s="23"/>
      <c r="C22" s="11">
        <f>C23+C24+C25</f>
        <v>4535391</v>
      </c>
    </row>
    <row r="23" spans="1:3" ht="41.25" customHeight="1">
      <c r="A23" s="35" t="s">
        <v>7</v>
      </c>
      <c r="B23" s="36"/>
      <c r="C23" s="12">
        <v>60000</v>
      </c>
    </row>
    <row r="24" spans="1:3" ht="40.5" customHeight="1">
      <c r="A24" s="31" t="s">
        <v>8</v>
      </c>
      <c r="B24" s="32"/>
      <c r="C24" s="12">
        <v>213000</v>
      </c>
    </row>
    <row r="25" spans="1:3" ht="40.5" customHeight="1">
      <c r="A25" s="31" t="s">
        <v>12</v>
      </c>
      <c r="B25" s="32"/>
      <c r="C25" s="12">
        <v>4262391</v>
      </c>
    </row>
    <row r="26" spans="1:3" ht="54.75" customHeight="1">
      <c r="A26" s="22" t="s">
        <v>25</v>
      </c>
      <c r="B26" s="23"/>
      <c r="C26" s="11">
        <f>C27+C28</f>
        <v>329795.08999999997</v>
      </c>
    </row>
    <row r="27" spans="1:3" ht="38.25" customHeight="1">
      <c r="A27" s="35" t="s">
        <v>9</v>
      </c>
      <c r="B27" s="36"/>
      <c r="C27" s="12">
        <v>113681.9</v>
      </c>
    </row>
    <row r="28" spans="1:3" ht="39" customHeight="1">
      <c r="A28" s="35" t="s">
        <v>10</v>
      </c>
      <c r="B28" s="36"/>
      <c r="C28" s="13">
        <v>216113.19</v>
      </c>
    </row>
    <row r="29" spans="1:3" ht="45.75" customHeight="1">
      <c r="A29" s="22" t="s">
        <v>26</v>
      </c>
      <c r="B29" s="23"/>
      <c r="C29" s="11">
        <v>0</v>
      </c>
    </row>
    <row r="30" spans="1:7" ht="45.75" customHeight="1">
      <c r="A30" s="22" t="s">
        <v>27</v>
      </c>
      <c r="B30" s="23"/>
      <c r="C30" s="14">
        <v>1555000</v>
      </c>
      <c r="G30" s="8" t="s">
        <v>13</v>
      </c>
    </row>
    <row r="31" spans="1:3" ht="33.75" customHeight="1">
      <c r="A31" s="16" t="s">
        <v>1</v>
      </c>
      <c r="B31" s="17"/>
      <c r="C31" s="11">
        <f>C11+C13+C14+C15+C18+C22+C26+C29+C30</f>
        <v>21196100.099999998</v>
      </c>
    </row>
    <row r="32" spans="1:3" s="3" customFormat="1" ht="18.75" customHeight="1">
      <c r="A32"/>
      <c r="B32"/>
      <c r="C32" s="7"/>
    </row>
  </sheetData>
  <sheetProtection/>
  <mergeCells count="24">
    <mergeCell ref="A27:B27"/>
    <mergeCell ref="A28:B28"/>
    <mergeCell ref="A30:B30"/>
    <mergeCell ref="A29:B29"/>
    <mergeCell ref="A15:B15"/>
    <mergeCell ref="A16:B16"/>
    <mergeCell ref="A17:B17"/>
    <mergeCell ref="A23:B23"/>
    <mergeCell ref="A22:B22"/>
    <mergeCell ref="A19:B19"/>
    <mergeCell ref="A3:C3"/>
    <mergeCell ref="A26:B26"/>
    <mergeCell ref="A25:B25"/>
    <mergeCell ref="A14:B14"/>
    <mergeCell ref="A13:B13"/>
    <mergeCell ref="A12:B12"/>
    <mergeCell ref="A5:C5"/>
    <mergeCell ref="A6:C6"/>
    <mergeCell ref="A11:B11"/>
    <mergeCell ref="A9:B10"/>
    <mergeCell ref="A18:B18"/>
    <mergeCell ref="A20:B20"/>
    <mergeCell ref="A21:B21"/>
    <mergeCell ref="A24:B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2019-02-25T07:22:23Z</dcterms:modified>
  <cp:category/>
  <cp:version/>
  <cp:contentType/>
  <cp:contentStatus/>
</cp:coreProperties>
</file>