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>
    <definedName name="_xlnm.Print_Titles" localSheetId="0">'2018'!$9:$10</definedName>
  </definedNames>
  <calcPr fullCalcOnLoad="1"/>
</workbook>
</file>

<file path=xl/sharedStrings.xml><?xml version="1.0" encoding="utf-8"?>
<sst xmlns="http://schemas.openxmlformats.org/spreadsheetml/2006/main" count="32" uniqueCount="29">
  <si>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</si>
  <si>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</si>
  <si>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</si>
  <si>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</si>
  <si>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</si>
  <si>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</si>
  <si>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</si>
  <si>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</si>
  <si>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</si>
  <si>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</si>
  <si>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</si>
  <si>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</si>
  <si>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</si>
  <si>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 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</si>
  <si>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</si>
  <si>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</si>
  <si>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2018 год 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</si>
  <si>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2018 год</t>
  </si>
  <si>
    <t>Муниципальная программа 1 "Социальная политика муниципального образования сельское поселение Зареченск Кандалакшского района" на 2018 год</t>
  </si>
  <si>
    <t>Подпрограмма 1 "Социальная политика муниципального образования сельское поселение Зареченск Кандалакшского района" на 2018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</si>
  <si>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2018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</si>
  <si>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2018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</si>
  <si>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2018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</si>
  <si>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2018 год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</si>
  <si>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2018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</si>
  <si>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2018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</si>
  <si>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2018 год »</t>
  </si>
  <si>
    <t xml:space="preserve">                    Приложение  7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</si>
  <si>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2018 год"  от 25.12.2017 № 65, с изменениями и дополнениями от 06.03.2018 № 6, от 21.06.18 № 27, от 27.06.18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</si>
</sst>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30" workbookViewId="0" topLeftCell="A1">
      <selection activeCell="C29" sqref="C29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1" t="s">
        <v>27</v>
      </c>
    </row>
    <row r="3" spans="1:3" ht="52.5" customHeight="1">
      <c r="A3" s="31" t="s">
        <v>28</v>
      </c>
      <c r="B3" s="31"/>
      <c r="C3" s="31"/>
    </row>
    <row r="4" spans="1:4" s="9" customFormat="1" ht="11.25" customHeight="1">
      <c r="A4" s="18"/>
      <c r="B4" s="19"/>
      <c r="C4" s="19"/>
      <c r="D4" s="20"/>
    </row>
    <row r="5" spans="1:3" ht="10.5" customHeight="1">
      <c r="A5" s="32" t="s">
        <v>2</v>
      </c>
      <c r="B5" s="32"/>
      <c r="C5" s="32"/>
    </row>
    <row r="6" spans="1:3" ht="48.75" customHeight="1">
      <c r="A6" s="33" t="s">
        <v>16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10"/>
    </row>
    <row r="11" spans="1:3" ht="39" customHeight="1">
      <c r="A11" s="22" t="s">
        <v>18</v>
      </c>
      <c r="B11" s="23"/>
      <c r="C11" s="11">
        <f>C12</f>
        <v>93555</v>
      </c>
    </row>
    <row r="12" spans="1:3" ht="30.75" customHeight="1">
      <c r="A12" s="24" t="s">
        <v>19</v>
      </c>
      <c r="B12" s="25"/>
      <c r="C12" s="12">
        <v>93555</v>
      </c>
    </row>
    <row r="13" spans="1:3" ht="41.25" customHeight="1">
      <c r="A13" s="22" t="s">
        <v>20</v>
      </c>
      <c r="B13" s="23"/>
      <c r="C13" s="11">
        <v>8906592.28</v>
      </c>
    </row>
    <row r="14" spans="1:3" ht="44.25" customHeight="1">
      <c r="A14" s="22" t="s">
        <v>21</v>
      </c>
      <c r="B14" s="23"/>
      <c r="C14" s="11">
        <v>50000</v>
      </c>
    </row>
    <row r="15" spans="1:3" ht="42.75" customHeight="1">
      <c r="A15" s="22" t="s">
        <v>22</v>
      </c>
      <c r="B15" s="23"/>
      <c r="C15" s="11">
        <f>C16+C17</f>
        <v>3789611.12</v>
      </c>
    </row>
    <row r="16" spans="1:3" ht="40.5" customHeight="1">
      <c r="A16" s="24" t="s">
        <v>15</v>
      </c>
      <c r="B16" s="25"/>
      <c r="C16" s="12">
        <v>2554568.12</v>
      </c>
    </row>
    <row r="17" spans="1:3" ht="41.25" customHeight="1">
      <c r="A17" s="24" t="s">
        <v>0</v>
      </c>
      <c r="B17" s="25"/>
      <c r="C17" s="12">
        <v>1235043</v>
      </c>
    </row>
    <row r="18" spans="1:3" ht="45" customHeight="1">
      <c r="A18" s="22" t="s">
        <v>23</v>
      </c>
      <c r="B18" s="23"/>
      <c r="C18" s="15">
        <f>C19+C20+C21</f>
        <v>562550.4</v>
      </c>
    </row>
    <row r="19" spans="1:3" ht="39.75" customHeight="1">
      <c r="A19" s="24" t="s">
        <v>5</v>
      </c>
      <c r="B19" s="28"/>
      <c r="C19" s="12">
        <v>522000</v>
      </c>
    </row>
    <row r="20" spans="1:3" ht="33.75" customHeight="1">
      <c r="A20" s="26" t="s">
        <v>6</v>
      </c>
      <c r="B20" s="27"/>
      <c r="C20" s="12">
        <v>9000</v>
      </c>
    </row>
    <row r="21" spans="1:3" ht="39.75" customHeight="1">
      <c r="A21" s="26" t="s">
        <v>14</v>
      </c>
      <c r="B21" s="28"/>
      <c r="C21" s="12">
        <v>31550.4</v>
      </c>
    </row>
    <row r="22" spans="1:3" ht="42.75" customHeight="1">
      <c r="A22" s="22" t="s">
        <v>24</v>
      </c>
      <c r="B22" s="23"/>
      <c r="C22" s="11">
        <f>C23+C24+C25</f>
        <v>3778199.71</v>
      </c>
    </row>
    <row r="23" spans="1:3" ht="41.25" customHeight="1">
      <c r="A23" s="24" t="s">
        <v>7</v>
      </c>
      <c r="B23" s="25"/>
      <c r="C23" s="12">
        <v>159653.71</v>
      </c>
    </row>
    <row r="24" spans="1:3" ht="40.5" customHeight="1">
      <c r="A24" s="29" t="s">
        <v>8</v>
      </c>
      <c r="B24" s="30"/>
      <c r="C24" s="12">
        <v>213000</v>
      </c>
    </row>
    <row r="25" spans="1:3" ht="40.5" customHeight="1">
      <c r="A25" s="29" t="s">
        <v>12</v>
      </c>
      <c r="B25" s="30"/>
      <c r="C25" s="12">
        <v>3405546</v>
      </c>
    </row>
    <row r="26" spans="1:3" ht="54.75" customHeight="1">
      <c r="A26" s="22" t="s">
        <v>17</v>
      </c>
      <c r="B26" s="23"/>
      <c r="C26" s="11">
        <f>C27+C28</f>
        <v>378197.17</v>
      </c>
    </row>
    <row r="27" spans="1:3" ht="38.25" customHeight="1">
      <c r="A27" s="24" t="s">
        <v>9</v>
      </c>
      <c r="B27" s="25"/>
      <c r="C27" s="12">
        <v>113682</v>
      </c>
    </row>
    <row r="28" spans="1:3" ht="39" customHeight="1">
      <c r="A28" s="24" t="s">
        <v>10</v>
      </c>
      <c r="B28" s="25"/>
      <c r="C28" s="13">
        <v>264515.17</v>
      </c>
    </row>
    <row r="29" spans="1:3" ht="45.75" customHeight="1">
      <c r="A29" s="22" t="s">
        <v>25</v>
      </c>
      <c r="B29" s="23"/>
      <c r="C29" s="11">
        <v>0</v>
      </c>
    </row>
    <row r="30" spans="1:7" ht="45.75" customHeight="1">
      <c r="A30" s="22" t="s">
        <v>26</v>
      </c>
      <c r="B30" s="23"/>
      <c r="C30" s="14">
        <v>1500000</v>
      </c>
      <c r="G30" s="8" t="s">
        <v>13</v>
      </c>
    </row>
    <row r="31" spans="1:3" ht="33.75" customHeight="1">
      <c r="A31" s="16" t="s">
        <v>1</v>
      </c>
      <c r="B31" s="17"/>
      <c r="C31" s="11">
        <f>C11+C13+C14+C15+C18+C22+C26+C29+C30</f>
        <v>19058705.68</v>
      </c>
    </row>
    <row r="32" spans="1:3" s="3" customFormat="1" ht="18.75" customHeight="1">
      <c r="A32"/>
      <c r="B32"/>
      <c r="C32" s="7"/>
    </row>
  </sheetData>
  <sheetProtection/>
  <mergeCells count="24">
    <mergeCell ref="A3:C3"/>
    <mergeCell ref="A14:B14"/>
    <mergeCell ref="A13:B13"/>
    <mergeCell ref="A12:B12"/>
    <mergeCell ref="A5:C5"/>
    <mergeCell ref="A6:C6"/>
    <mergeCell ref="A11:B11"/>
    <mergeCell ref="A9:B10"/>
    <mergeCell ref="A20:B20"/>
    <mergeCell ref="A22:B22"/>
    <mergeCell ref="A19:B19"/>
    <mergeCell ref="A21:B21"/>
    <mergeCell ref="A24:B24"/>
    <mergeCell ref="A25:B25"/>
    <mergeCell ref="A26:B26"/>
    <mergeCell ref="A27:B27"/>
    <mergeCell ref="A28:B28"/>
    <mergeCell ref="A30:B30"/>
    <mergeCell ref="A29:B29"/>
    <mergeCell ref="A15:B15"/>
    <mergeCell ref="A16:B16"/>
    <mergeCell ref="A17:B17"/>
    <mergeCell ref="A23:B23"/>
    <mergeCell ref="A18:B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2018-07-06T10:43:09Z</dcterms:modified>
  <cp:category/>
  <cp:version/>
  <cp:contentType/>
  <cp:contentStatus/>
</cp:coreProperties>
</file>