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<sst xmlns="http://schemas.openxmlformats.org/spreadsheetml/2006/main" count="1328" uniqueCount="173">
  <si>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</si>
  <si>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</si>
  <si>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</si>
  <si>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</si>
  <si>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</si>
  <si>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</si>
  <si>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</si>
  <si>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</si>
  <si>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</si>
  <si>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</si>
  <si>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</si>
  <si>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</si>
  <si>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</si>
  <si>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</si>
  <si>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</si>
  <si>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</si>
  <si>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</si>
  <si>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</si>
  <si>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</si>
  <si>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</si>
  <si>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</si>
  <si>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</si>
  <si>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</si>
  <si>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</si>
  <si>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</si>
  <si>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</si>
  <si>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</si>
  <si>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</si>
  <si>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</si>
  <si>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</si>
  <si>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</si>
  <si>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</si>
  <si>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</si>
  <si>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</si>
  <si>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</si>
  <si>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</si>
  <si>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</si>
  <si>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</si>
  <si>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</si>
  <si>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</si>
  <si>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</si>
  <si>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</si>
  <si>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</si>
  <si>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</si>
  <si>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</si>
  <si>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</si>
  <si>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</si>
  <si>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</si>
  <si>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</si>
  <si>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</si>
  <si>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</si>
  <si>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</si>
  <si>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</si>
  <si>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</si>
  <si>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</si>
  <si>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</si>
  <si>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</si>
  <si>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</si>
  <si>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</si>
  <si>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</si>
  <si>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</si>
  <si>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</si>
  <si>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</si>
  <si>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</si>
  <si>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</si>
  <si>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</si>
  <si>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</si>
  <si>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</si>
  <si>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</si>
  <si>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</si>
  <si>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</si>
  <si>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</si>
  <si>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</si>
  <si>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</si>
  <si>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</si>
  <si>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</si>
  <si>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</si>
  <si>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</si>
  <si>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</si>
  <si>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</si>
  <si>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</si>
  <si>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</si>
  <si>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</si>
  <si>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</si>
  <si>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</si>
  <si>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</si>
  <si>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</si>
  <si>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</si>
  <si>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</si>
  <si>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</si>
  <si>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</si>
  <si>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</si>
  <si>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</si>
  <si>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</si>
  <si>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</si>
  <si>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</si>
  <si>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</si>
  <si>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</si>
  <si>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</si>
  <si>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</si>
  <si>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</si>
  <si>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</si>
  <si>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</si>
  <si>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</si>
  <si>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</si>
  <si>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</si>
  <si>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</si>
  <si>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</si>
  <si>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</si>
  <si>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</si>
  <si>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</si>
  <si>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</si>
  <si>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</si>
  <si>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</si>
  <si>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</si>
  <si>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</si>
  <si>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</si>
  <si>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</si>
  <si>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</si>
  <si>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</si>
  <si>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</si>
  <si>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</si>
  <si>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</si>
  <si>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</si>
  <si>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</si>
  <si>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</si>
  <si>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</si>
  <si>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</si>
  <si>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</si>
  <si>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</si>
  <si>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</si>
  <si>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</si>
  <si>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</si>
  <si>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</si>
  <si>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</si>
  <si>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</si>
  <si>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</si>
  <si>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</si>
  <si>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</si>
  <si>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</si>
  <si>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</si>
  <si>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</si>
  <si>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</si>
  <si>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</si>
  <si>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</si>
  <si>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</si>
  <si>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</si>
  <si>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</si>
  <si>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</si>
  <si>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</si>
  <si>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</si>
  <si>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</si>
  <si>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</si>
  <si>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</si>
  <si>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</si>
  <si>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</si>
  <si>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</si>
  <si>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</si>
  <si>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</si>
  <si>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</si>
  <si>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</si>
  <si>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</si>
  <si>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</si>
  <si>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</si>
  <si>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</si>
  <si>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</si>
  <si>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</si>
  <si>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</si>
  <si>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</si>
  <si>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</si>
  <si>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</si>
  <si>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</si>
  <si>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2016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</si>
</sst>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78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81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83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47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66" sqref="E66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84</v>
      </c>
      <c r="L7" s="56"/>
      <c r="M7" s="56"/>
      <c r="N7" s="57" t="s">
        <v>172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50">
        <f>E12+E31</f>
        <v>2064.37</v>
      </c>
      <c r="F11" s="50">
        <f>F12+F31</f>
        <v>2064.37</v>
      </c>
      <c r="G11" s="50">
        <f>G12+G31</f>
        <v>72.42</v>
      </c>
      <c r="H11" s="50">
        <f aca="true" t="shared" si="0" ref="H11:R11">H12+H31</f>
        <v>135.07</v>
      </c>
      <c r="I11" s="50">
        <f t="shared" si="0"/>
        <v>120.92000000000002</v>
      </c>
      <c r="J11" s="50">
        <f t="shared" si="0"/>
        <v>182.75</v>
      </c>
      <c r="K11" s="50">
        <f>K12+K31</f>
        <v>143.52</v>
      </c>
      <c r="L11" s="50">
        <f t="shared" si="0"/>
        <v>85.86</v>
      </c>
      <c r="M11" s="50">
        <f t="shared" si="0"/>
        <v>157.57999999999998</v>
      </c>
      <c r="N11" s="50">
        <f t="shared" si="0"/>
        <v>220.26</v>
      </c>
      <c r="O11" s="50">
        <f t="shared" si="0"/>
        <v>146.3</v>
      </c>
      <c r="P11" s="50">
        <f t="shared" si="0"/>
        <v>143.74</v>
      </c>
      <c r="Q11" s="50">
        <f t="shared" si="0"/>
        <v>177.20999999999998</v>
      </c>
      <c r="R11" s="50">
        <f t="shared" si="0"/>
        <v>673.74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50">
        <f>E13+E21+E26+E29+E30+E15</f>
        <v>1188.5</v>
      </c>
      <c r="F12" s="50">
        <f>F13+F21+F26+F29+F30+F15</f>
        <v>1188.5</v>
      </c>
      <c r="G12" s="50">
        <f>G13+G21+G26+G29+G30+G15</f>
        <v>68.42</v>
      </c>
      <c r="H12" s="50">
        <f aca="true" t="shared" si="1" ref="H12:R12">H13+H21+H26+H29+H30+H15</f>
        <v>59.69</v>
      </c>
      <c r="I12" s="50">
        <f t="shared" si="1"/>
        <v>88.74000000000001</v>
      </c>
      <c r="J12" s="50">
        <f t="shared" si="1"/>
        <v>75.02</v>
      </c>
      <c r="K12" s="50">
        <f t="shared" si="1"/>
        <v>87.87</v>
      </c>
      <c r="L12" s="50">
        <f t="shared" si="1"/>
        <v>75.81</v>
      </c>
      <c r="M12" s="50">
        <f t="shared" si="1"/>
        <v>72.83</v>
      </c>
      <c r="N12" s="50">
        <f t="shared" si="1"/>
        <v>57.86</v>
      </c>
      <c r="O12" s="50">
        <f t="shared" si="1"/>
        <v>93.4</v>
      </c>
      <c r="P12" s="50">
        <f t="shared" si="1"/>
        <v>119.02</v>
      </c>
      <c r="Q12" s="50">
        <f t="shared" si="1"/>
        <v>107.02</v>
      </c>
      <c r="R12" s="50">
        <f t="shared" si="1"/>
        <v>477.82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50">
        <f>E14</f>
        <v>1080</v>
      </c>
      <c r="F13" s="50">
        <f>F14</f>
        <v>1080</v>
      </c>
      <c r="G13" s="50">
        <f aca="true" t="shared" si="6" ref="G13:R13">G14</f>
        <v>62.42</v>
      </c>
      <c r="H13" s="50">
        <f t="shared" si="6"/>
        <v>58.32</v>
      </c>
      <c r="I13" s="50">
        <f t="shared" si="6"/>
        <v>81.17</v>
      </c>
      <c r="J13" s="50">
        <f t="shared" si="6"/>
        <v>71.6</v>
      </c>
      <c r="K13" s="50">
        <f t="shared" si="6"/>
        <v>90.67</v>
      </c>
      <c r="L13" s="50">
        <f t="shared" si="6"/>
        <v>70.76</v>
      </c>
      <c r="M13" s="50">
        <f t="shared" si="6"/>
        <v>67.91</v>
      </c>
      <c r="N13" s="50">
        <f t="shared" si="6"/>
        <v>57.33</v>
      </c>
      <c r="O13" s="50">
        <f t="shared" si="6"/>
        <v>90.7</v>
      </c>
      <c r="P13" s="50">
        <f t="shared" si="6"/>
        <v>92.3</v>
      </c>
      <c r="Q13" s="50">
        <f t="shared" si="6"/>
        <v>107.99</v>
      </c>
      <c r="R13" s="50">
        <f t="shared" si="6"/>
        <v>228.83</v>
      </c>
      <c r="S13" s="2">
        <f aca="true" t="shared" si="7" ref="S13:AK13">S14</f>
        <v>0</v>
      </c>
      <c r="T13" s="2">
        <f t="shared" si="7"/>
        <v>0</v>
      </c>
      <c r="U13" s="2">
        <f t="shared" si="7"/>
        <v>0</v>
      </c>
      <c r="V13" s="2">
        <f t="shared" si="7"/>
        <v>0</v>
      </c>
      <c r="W13" s="2">
        <f t="shared" si="7"/>
        <v>0</v>
      </c>
      <c r="X13" s="2">
        <f t="shared" si="7"/>
        <v>0</v>
      </c>
      <c r="Y13" s="2">
        <f t="shared" si="7"/>
        <v>0</v>
      </c>
      <c r="Z13" s="2">
        <f t="shared" si="7"/>
        <v>0</v>
      </c>
      <c r="AA13" s="2">
        <f t="shared" si="7"/>
        <v>0</v>
      </c>
      <c r="AB13" s="2">
        <f t="shared" si="7"/>
        <v>0</v>
      </c>
      <c r="AC13" s="2">
        <f t="shared" si="7"/>
        <v>0</v>
      </c>
      <c r="AD13" s="2">
        <f t="shared" si="7"/>
        <v>0</v>
      </c>
      <c r="AE13" s="2">
        <f t="shared" si="7"/>
        <v>0</v>
      </c>
      <c r="AF13" s="2">
        <f t="shared" si="7"/>
        <v>0</v>
      </c>
      <c r="AG13" s="2">
        <f t="shared" si="7"/>
        <v>0</v>
      </c>
      <c r="AH13" s="2">
        <f t="shared" si="7"/>
        <v>0</v>
      </c>
      <c r="AI13" s="2">
        <f t="shared" si="7"/>
        <v>0</v>
      </c>
      <c r="AJ13" s="2">
        <f t="shared" si="7"/>
        <v>0</v>
      </c>
      <c r="AK13" s="2">
        <f t="shared" si="7"/>
        <v>0</v>
      </c>
      <c r="AL13" s="2">
        <f aca="true" t="shared" si="8" ref="AL13:BQ13">AL14</f>
        <v>0</v>
      </c>
      <c r="AM13" s="2">
        <f t="shared" si="8"/>
        <v>0</v>
      </c>
      <c r="AN13" s="2">
        <f t="shared" si="8"/>
        <v>0</v>
      </c>
      <c r="AO13" s="2">
        <f t="shared" si="8"/>
        <v>0</v>
      </c>
      <c r="AP13" s="2">
        <f t="shared" si="8"/>
        <v>0</v>
      </c>
      <c r="AQ13" s="2">
        <f t="shared" si="8"/>
        <v>0</v>
      </c>
      <c r="AR13" s="2">
        <f t="shared" si="8"/>
        <v>0</v>
      </c>
      <c r="AS13" s="2">
        <f t="shared" si="8"/>
        <v>0</v>
      </c>
      <c r="AT13" s="2">
        <f t="shared" si="8"/>
        <v>0</v>
      </c>
      <c r="AU13" s="2">
        <f t="shared" si="8"/>
        <v>0</v>
      </c>
      <c r="AV13" s="2">
        <f t="shared" si="8"/>
        <v>0</v>
      </c>
      <c r="AW13" s="2">
        <f t="shared" si="8"/>
        <v>0</v>
      </c>
      <c r="AX13" s="2">
        <f t="shared" si="8"/>
        <v>0</v>
      </c>
      <c r="AY13" s="2">
        <f t="shared" si="8"/>
        <v>0</v>
      </c>
      <c r="AZ13" s="2">
        <f t="shared" si="8"/>
        <v>0</v>
      </c>
      <c r="BA13" s="2">
        <f t="shared" si="8"/>
        <v>0</v>
      </c>
      <c r="BB13" s="2">
        <f t="shared" si="8"/>
        <v>0</v>
      </c>
      <c r="BC13" s="2">
        <f t="shared" si="8"/>
        <v>0</v>
      </c>
      <c r="BD13" s="2">
        <f t="shared" si="8"/>
        <v>0</v>
      </c>
      <c r="BE13" s="2">
        <f t="shared" si="8"/>
        <v>0</v>
      </c>
      <c r="BF13" s="2">
        <f t="shared" si="8"/>
        <v>0</v>
      </c>
      <c r="BG13" s="2">
        <f t="shared" si="8"/>
        <v>0</v>
      </c>
      <c r="BH13" s="2">
        <f t="shared" si="8"/>
        <v>0</v>
      </c>
      <c r="BI13" s="2">
        <f t="shared" si="8"/>
        <v>0</v>
      </c>
      <c r="BJ13" s="2">
        <f t="shared" si="8"/>
        <v>0</v>
      </c>
      <c r="BK13" s="2">
        <f t="shared" si="8"/>
        <v>0</v>
      </c>
      <c r="BL13" s="2">
        <f t="shared" si="8"/>
        <v>0</v>
      </c>
      <c r="BM13" s="2">
        <f t="shared" si="8"/>
        <v>0</v>
      </c>
      <c r="BN13" s="2">
        <f t="shared" si="8"/>
        <v>0</v>
      </c>
      <c r="BO13" s="2">
        <f t="shared" si="8"/>
        <v>0</v>
      </c>
      <c r="BP13" s="2">
        <f t="shared" si="8"/>
        <v>0</v>
      </c>
      <c r="BQ13" s="2">
        <f t="shared" si="8"/>
        <v>0</v>
      </c>
      <c r="BR13" s="2">
        <f>BR14</f>
        <v>0</v>
      </c>
      <c r="BS13" s="2">
        <f aca="true" t="shared" si="9" ref="BS13:ED13">BS14</f>
        <v>0</v>
      </c>
      <c r="BT13" s="2">
        <f t="shared" si="9"/>
        <v>0</v>
      </c>
      <c r="BU13" s="2">
        <f t="shared" si="9"/>
        <v>0</v>
      </c>
      <c r="BV13" s="2">
        <f t="shared" si="9"/>
        <v>0</v>
      </c>
      <c r="BW13" s="2">
        <f t="shared" si="9"/>
        <v>0</v>
      </c>
      <c r="BX13" s="2">
        <f t="shared" si="9"/>
        <v>0</v>
      </c>
      <c r="BY13" s="2">
        <f t="shared" si="9"/>
        <v>0</v>
      </c>
      <c r="BZ13" s="2">
        <f t="shared" si="9"/>
        <v>0</v>
      </c>
      <c r="CA13" s="2">
        <f t="shared" si="9"/>
        <v>0</v>
      </c>
      <c r="CB13" s="2">
        <f t="shared" si="9"/>
        <v>0</v>
      </c>
      <c r="CC13" s="2">
        <f t="shared" si="9"/>
        <v>0</v>
      </c>
      <c r="CD13" s="2">
        <f t="shared" si="9"/>
        <v>0</v>
      </c>
      <c r="CE13" s="2">
        <f t="shared" si="9"/>
        <v>0</v>
      </c>
      <c r="CF13" s="2">
        <f t="shared" si="9"/>
        <v>0</v>
      </c>
      <c r="CG13" s="2">
        <f t="shared" si="9"/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 t="shared" si="9"/>
        <v>0</v>
      </c>
      <c r="CL13" s="2">
        <f t="shared" si="9"/>
        <v>0</v>
      </c>
      <c r="CM13" s="2">
        <f t="shared" si="9"/>
        <v>0</v>
      </c>
      <c r="CN13" s="2">
        <f t="shared" si="9"/>
        <v>0</v>
      </c>
      <c r="CO13" s="2">
        <f t="shared" si="9"/>
        <v>0</v>
      </c>
      <c r="CP13" s="2">
        <f t="shared" si="9"/>
        <v>0</v>
      </c>
      <c r="CQ13" s="2">
        <f t="shared" si="9"/>
        <v>0</v>
      </c>
      <c r="CR13" s="2">
        <f t="shared" si="9"/>
        <v>0</v>
      </c>
      <c r="CS13" s="2">
        <f t="shared" si="9"/>
        <v>0</v>
      </c>
      <c r="CT13" s="2">
        <f t="shared" si="9"/>
        <v>0</v>
      </c>
      <c r="CU13" s="2">
        <f t="shared" si="9"/>
        <v>0</v>
      </c>
      <c r="CV13" s="2">
        <f t="shared" si="9"/>
        <v>0</v>
      </c>
      <c r="CW13" s="2">
        <f t="shared" si="9"/>
        <v>0</v>
      </c>
      <c r="CX13" s="2">
        <f t="shared" si="9"/>
        <v>0</v>
      </c>
      <c r="CY13" s="2">
        <f t="shared" si="9"/>
        <v>0</v>
      </c>
      <c r="CZ13" s="2">
        <f t="shared" si="9"/>
        <v>0</v>
      </c>
      <c r="DA13" s="2">
        <f t="shared" si="9"/>
        <v>0</v>
      </c>
      <c r="DB13" s="2">
        <f t="shared" si="9"/>
        <v>0</v>
      </c>
      <c r="DC13" s="2">
        <f t="shared" si="9"/>
        <v>0</v>
      </c>
      <c r="DD13" s="2">
        <f t="shared" si="9"/>
        <v>0</v>
      </c>
      <c r="DE13" s="2">
        <f t="shared" si="9"/>
        <v>0</v>
      </c>
      <c r="DF13" s="2">
        <f t="shared" si="9"/>
        <v>0</v>
      </c>
      <c r="DG13" s="2">
        <f t="shared" si="9"/>
        <v>0</v>
      </c>
      <c r="DH13" s="2">
        <f t="shared" si="9"/>
        <v>0</v>
      </c>
      <c r="DI13" s="2">
        <f t="shared" si="9"/>
        <v>0</v>
      </c>
      <c r="DJ13" s="2">
        <f t="shared" si="9"/>
        <v>0</v>
      </c>
      <c r="DK13" s="2">
        <f t="shared" si="9"/>
        <v>0</v>
      </c>
      <c r="DL13" s="2">
        <f t="shared" si="9"/>
        <v>0</v>
      </c>
      <c r="DM13" s="2">
        <f t="shared" si="9"/>
        <v>0</v>
      </c>
      <c r="DN13" s="2">
        <f t="shared" si="9"/>
        <v>0</v>
      </c>
      <c r="DO13" s="2">
        <f t="shared" si="9"/>
        <v>0</v>
      </c>
      <c r="DP13" s="2">
        <f t="shared" si="9"/>
        <v>0</v>
      </c>
      <c r="DQ13" s="2">
        <f t="shared" si="9"/>
        <v>0</v>
      </c>
      <c r="DR13" s="2">
        <f t="shared" si="9"/>
        <v>0</v>
      </c>
      <c r="DS13" s="2">
        <f t="shared" si="9"/>
        <v>0</v>
      </c>
      <c r="DT13" s="2">
        <f t="shared" si="9"/>
        <v>0</v>
      </c>
      <c r="DU13" s="2">
        <f t="shared" si="9"/>
        <v>0</v>
      </c>
      <c r="DV13" s="2">
        <f t="shared" si="9"/>
        <v>0</v>
      </c>
      <c r="DW13" s="2">
        <f t="shared" si="9"/>
        <v>0</v>
      </c>
      <c r="DX13" s="2">
        <f t="shared" si="9"/>
        <v>0</v>
      </c>
      <c r="DY13" s="2">
        <f t="shared" si="9"/>
        <v>0</v>
      </c>
      <c r="DZ13" s="2">
        <f t="shared" si="9"/>
        <v>0</v>
      </c>
      <c r="EA13" s="2">
        <f t="shared" si="9"/>
        <v>0</v>
      </c>
      <c r="EB13" s="2">
        <f t="shared" si="9"/>
        <v>0</v>
      </c>
      <c r="EC13" s="2">
        <f t="shared" si="9"/>
        <v>0</v>
      </c>
      <c r="ED13" s="2">
        <f t="shared" si="9"/>
        <v>0</v>
      </c>
      <c r="EE13" s="2">
        <f aca="true" t="shared" si="10" ref="EE13:GP13">EE14</f>
        <v>0</v>
      </c>
      <c r="EF13" s="2">
        <f t="shared" si="10"/>
        <v>0</v>
      </c>
      <c r="EG13" s="2">
        <f t="shared" si="10"/>
        <v>0</v>
      </c>
      <c r="EH13" s="2">
        <f t="shared" si="10"/>
        <v>0</v>
      </c>
      <c r="EI13" s="2">
        <f t="shared" si="10"/>
        <v>0</v>
      </c>
      <c r="EJ13" s="2">
        <f t="shared" si="10"/>
        <v>0</v>
      </c>
      <c r="EK13" s="2">
        <f t="shared" si="10"/>
        <v>0</v>
      </c>
      <c r="EL13" s="2">
        <f t="shared" si="10"/>
        <v>0</v>
      </c>
      <c r="EM13" s="2">
        <f t="shared" si="10"/>
        <v>0</v>
      </c>
      <c r="EN13" s="2">
        <f t="shared" si="10"/>
        <v>0</v>
      </c>
      <c r="EO13" s="2">
        <f t="shared" si="10"/>
        <v>0</v>
      </c>
      <c r="EP13" s="2">
        <f t="shared" si="10"/>
        <v>0</v>
      </c>
      <c r="EQ13" s="2">
        <f t="shared" si="10"/>
        <v>0</v>
      </c>
      <c r="ER13" s="2">
        <f t="shared" si="10"/>
        <v>0</v>
      </c>
      <c r="ES13" s="2">
        <f t="shared" si="10"/>
        <v>0</v>
      </c>
      <c r="ET13" s="2">
        <f t="shared" si="10"/>
        <v>0</v>
      </c>
      <c r="EU13" s="2">
        <f t="shared" si="10"/>
        <v>0</v>
      </c>
      <c r="EV13" s="2">
        <f t="shared" si="10"/>
        <v>0</v>
      </c>
      <c r="EW13" s="2">
        <f t="shared" si="10"/>
        <v>0</v>
      </c>
      <c r="EX13" s="2">
        <f t="shared" si="10"/>
        <v>0</v>
      </c>
      <c r="EY13" s="2">
        <f t="shared" si="10"/>
        <v>0</v>
      </c>
      <c r="EZ13" s="2">
        <f t="shared" si="10"/>
        <v>0</v>
      </c>
      <c r="FA13" s="2">
        <f t="shared" si="10"/>
        <v>0</v>
      </c>
      <c r="FB13" s="2">
        <f t="shared" si="10"/>
        <v>0</v>
      </c>
      <c r="FC13" s="2">
        <f t="shared" si="10"/>
        <v>0</v>
      </c>
      <c r="FD13" s="2">
        <f t="shared" si="10"/>
        <v>0</v>
      </c>
      <c r="FE13" s="2">
        <f t="shared" si="10"/>
        <v>0</v>
      </c>
      <c r="FF13" s="2">
        <f t="shared" si="10"/>
        <v>0</v>
      </c>
      <c r="FG13" s="2">
        <f t="shared" si="10"/>
        <v>0</v>
      </c>
      <c r="FH13" s="2">
        <f t="shared" si="10"/>
        <v>0</v>
      </c>
      <c r="FI13" s="2">
        <f t="shared" si="10"/>
        <v>0</v>
      </c>
      <c r="FJ13" s="2">
        <f t="shared" si="10"/>
        <v>0</v>
      </c>
      <c r="FK13" s="2">
        <f t="shared" si="10"/>
        <v>0</v>
      </c>
      <c r="FL13" s="2">
        <f t="shared" si="10"/>
        <v>0</v>
      </c>
      <c r="FM13" s="2">
        <f t="shared" si="10"/>
        <v>0</v>
      </c>
      <c r="FN13" s="2">
        <f t="shared" si="10"/>
        <v>0</v>
      </c>
      <c r="FO13" s="2">
        <f t="shared" si="10"/>
        <v>0</v>
      </c>
      <c r="FP13" s="2">
        <f t="shared" si="10"/>
        <v>0</v>
      </c>
      <c r="FQ13" s="2">
        <f t="shared" si="10"/>
        <v>0</v>
      </c>
      <c r="FR13" s="2">
        <f t="shared" si="10"/>
        <v>0</v>
      </c>
      <c r="FS13" s="2">
        <f t="shared" si="10"/>
        <v>0</v>
      </c>
      <c r="FT13" s="2">
        <f t="shared" si="10"/>
        <v>0</v>
      </c>
      <c r="FU13" s="2">
        <f t="shared" si="10"/>
        <v>0</v>
      </c>
      <c r="FV13" s="2">
        <f t="shared" si="10"/>
        <v>0</v>
      </c>
      <c r="FW13" s="2">
        <f t="shared" si="10"/>
        <v>0</v>
      </c>
      <c r="FX13" s="2">
        <f t="shared" si="10"/>
        <v>0</v>
      </c>
      <c r="FY13" s="2">
        <f t="shared" si="10"/>
        <v>0</v>
      </c>
      <c r="FZ13" s="2">
        <f t="shared" si="10"/>
        <v>0</v>
      </c>
      <c r="GA13" s="2">
        <f t="shared" si="10"/>
        <v>0</v>
      </c>
      <c r="GB13" s="2">
        <f t="shared" si="10"/>
        <v>0</v>
      </c>
      <c r="GC13" s="2">
        <f t="shared" si="10"/>
        <v>0</v>
      </c>
      <c r="GD13" s="2">
        <f t="shared" si="10"/>
        <v>0</v>
      </c>
      <c r="GE13" s="2">
        <f t="shared" si="10"/>
        <v>0</v>
      </c>
      <c r="GF13" s="2">
        <f t="shared" si="10"/>
        <v>0</v>
      </c>
      <c r="GG13" s="2">
        <f t="shared" si="10"/>
        <v>0</v>
      </c>
      <c r="GH13" s="2">
        <f t="shared" si="10"/>
        <v>0</v>
      </c>
      <c r="GI13" s="2">
        <f t="shared" si="10"/>
        <v>0</v>
      </c>
      <c r="GJ13" s="2">
        <f t="shared" si="10"/>
        <v>0</v>
      </c>
      <c r="GK13" s="2">
        <f t="shared" si="10"/>
        <v>0</v>
      </c>
      <c r="GL13" s="2">
        <f t="shared" si="10"/>
        <v>0</v>
      </c>
      <c r="GM13" s="2">
        <f t="shared" si="10"/>
        <v>0</v>
      </c>
      <c r="GN13" s="2">
        <f t="shared" si="10"/>
        <v>0</v>
      </c>
      <c r="GO13" s="2">
        <f t="shared" si="10"/>
        <v>0</v>
      </c>
      <c r="GP13" s="2">
        <f t="shared" si="10"/>
        <v>0</v>
      </c>
      <c r="GQ13" s="2">
        <f aca="true" t="shared" si="11" ref="GQ13:IV13">GQ14</f>
        <v>0</v>
      </c>
      <c r="GR13" s="2">
        <f t="shared" si="11"/>
        <v>0</v>
      </c>
      <c r="GS13" s="2">
        <f t="shared" si="11"/>
        <v>0</v>
      </c>
      <c r="GT13" s="2">
        <f t="shared" si="11"/>
        <v>0</v>
      </c>
      <c r="GU13" s="2">
        <f t="shared" si="11"/>
        <v>0</v>
      </c>
      <c r="GV13" s="2">
        <f t="shared" si="11"/>
        <v>0</v>
      </c>
      <c r="GW13" s="2">
        <f t="shared" si="11"/>
        <v>0</v>
      </c>
      <c r="GX13" s="2">
        <f t="shared" si="11"/>
        <v>0</v>
      </c>
      <c r="GY13" s="2">
        <f t="shared" si="11"/>
        <v>0</v>
      </c>
      <c r="GZ13" s="2">
        <f t="shared" si="11"/>
        <v>0</v>
      </c>
      <c r="HA13" s="2">
        <f t="shared" si="11"/>
        <v>0</v>
      </c>
      <c r="HB13" s="2">
        <f t="shared" si="11"/>
        <v>0</v>
      </c>
      <c r="HC13" s="2">
        <f t="shared" si="11"/>
        <v>0</v>
      </c>
      <c r="HD13" s="2">
        <f t="shared" si="11"/>
        <v>0</v>
      </c>
      <c r="HE13" s="2">
        <f t="shared" si="11"/>
        <v>0</v>
      </c>
      <c r="HF13" s="2">
        <f t="shared" si="11"/>
        <v>0</v>
      </c>
      <c r="HG13" s="2">
        <f t="shared" si="11"/>
        <v>0</v>
      </c>
      <c r="HH13" s="2">
        <f t="shared" si="11"/>
        <v>0</v>
      </c>
      <c r="HI13" s="2">
        <f t="shared" si="11"/>
        <v>0</v>
      </c>
      <c r="HJ13" s="2">
        <f t="shared" si="11"/>
        <v>0</v>
      </c>
      <c r="HK13" s="2">
        <f t="shared" si="11"/>
        <v>0</v>
      </c>
      <c r="HL13" s="2">
        <f t="shared" si="11"/>
        <v>0</v>
      </c>
      <c r="HM13" s="2">
        <f t="shared" si="11"/>
        <v>0</v>
      </c>
      <c r="HN13" s="2">
        <f t="shared" si="11"/>
        <v>0</v>
      </c>
      <c r="HO13" s="2">
        <f t="shared" si="11"/>
        <v>0</v>
      </c>
      <c r="HP13" s="2">
        <f t="shared" si="11"/>
        <v>0</v>
      </c>
      <c r="HQ13" s="2">
        <f t="shared" si="11"/>
        <v>0</v>
      </c>
      <c r="HR13" s="2">
        <f t="shared" si="11"/>
        <v>0</v>
      </c>
      <c r="HS13" s="2">
        <f t="shared" si="11"/>
        <v>0</v>
      </c>
      <c r="HT13" s="2">
        <f t="shared" si="11"/>
        <v>0</v>
      </c>
      <c r="HU13" s="2">
        <f t="shared" si="11"/>
        <v>0</v>
      </c>
      <c r="HV13" s="2">
        <f t="shared" si="11"/>
        <v>0</v>
      </c>
      <c r="HW13" s="2">
        <f t="shared" si="11"/>
        <v>0</v>
      </c>
      <c r="HX13" s="2">
        <f t="shared" si="11"/>
        <v>0</v>
      </c>
      <c r="HY13" s="2">
        <f t="shared" si="11"/>
        <v>0</v>
      </c>
      <c r="HZ13" s="2">
        <f t="shared" si="11"/>
        <v>0</v>
      </c>
      <c r="IA13" s="2">
        <f t="shared" si="11"/>
        <v>0</v>
      </c>
      <c r="IB13" s="2">
        <f t="shared" si="11"/>
        <v>0</v>
      </c>
      <c r="IC13" s="2">
        <f t="shared" si="11"/>
        <v>0</v>
      </c>
      <c r="ID13" s="2">
        <f t="shared" si="11"/>
        <v>0</v>
      </c>
      <c r="IE13" s="2">
        <f t="shared" si="11"/>
        <v>0</v>
      </c>
      <c r="IF13" s="2">
        <f t="shared" si="11"/>
        <v>0</v>
      </c>
      <c r="IG13" s="2">
        <f t="shared" si="11"/>
        <v>0</v>
      </c>
      <c r="IH13" s="2">
        <f t="shared" si="11"/>
        <v>0</v>
      </c>
      <c r="II13" s="2">
        <f t="shared" si="11"/>
        <v>0</v>
      </c>
      <c r="IJ13" s="2">
        <f t="shared" si="11"/>
        <v>0</v>
      </c>
      <c r="IK13" s="2">
        <f t="shared" si="11"/>
        <v>0</v>
      </c>
      <c r="IL13" s="2">
        <f t="shared" si="11"/>
        <v>0</v>
      </c>
      <c r="IM13" s="2">
        <f t="shared" si="11"/>
        <v>0</v>
      </c>
      <c r="IN13" s="2">
        <f t="shared" si="11"/>
        <v>0</v>
      </c>
      <c r="IO13" s="2">
        <f t="shared" si="11"/>
        <v>0</v>
      </c>
      <c r="IP13" s="2">
        <f t="shared" si="11"/>
        <v>0</v>
      </c>
      <c r="IQ13" s="2">
        <f t="shared" si="11"/>
        <v>0</v>
      </c>
      <c r="IR13" s="2">
        <f t="shared" si="11"/>
        <v>0</v>
      </c>
      <c r="IS13" s="2">
        <f t="shared" si="11"/>
        <v>0</v>
      </c>
      <c r="IT13" s="2">
        <f t="shared" si="11"/>
        <v>0</v>
      </c>
      <c r="IU13" s="2">
        <f t="shared" si="11"/>
        <v>0</v>
      </c>
      <c r="IV13" s="2">
        <f t="shared" si="11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62.42</v>
      </c>
      <c r="H14" s="28">
        <v>58.32</v>
      </c>
      <c r="I14" s="29">
        <v>81.17</v>
      </c>
      <c r="J14" s="29">
        <v>71.6</v>
      </c>
      <c r="K14" s="29">
        <v>90.67</v>
      </c>
      <c r="L14" s="29">
        <v>70.76</v>
      </c>
      <c r="M14" s="29">
        <v>67.91</v>
      </c>
      <c r="N14" s="29">
        <v>57.33</v>
      </c>
      <c r="O14" s="29">
        <v>90.7</v>
      </c>
      <c r="P14" s="29">
        <v>92.3</v>
      </c>
      <c r="Q14" s="29">
        <v>107.99</v>
      </c>
      <c r="R14" s="29">
        <v>228.83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51">
        <f>E16</f>
        <v>0</v>
      </c>
      <c r="F15" s="51">
        <f aca="true" t="shared" si="12" ref="F15:P16">SUM(F16:F19)</f>
        <v>0</v>
      </c>
      <c r="G15" s="51">
        <f aca="true" t="shared" si="13" ref="G15:O15">G16</f>
        <v>0</v>
      </c>
      <c r="H15" s="51">
        <f t="shared" si="13"/>
        <v>0</v>
      </c>
      <c r="I15" s="51">
        <f t="shared" si="13"/>
        <v>0</v>
      </c>
      <c r="J15" s="51">
        <f t="shared" si="13"/>
        <v>0</v>
      </c>
      <c r="K15" s="51">
        <f t="shared" si="13"/>
        <v>0</v>
      </c>
      <c r="L15" s="51">
        <f t="shared" si="13"/>
        <v>0</v>
      </c>
      <c r="M15" s="51">
        <f t="shared" si="13"/>
        <v>0</v>
      </c>
      <c r="N15" s="51">
        <f t="shared" si="13"/>
        <v>0</v>
      </c>
      <c r="O15" s="51">
        <f t="shared" si="13"/>
        <v>0</v>
      </c>
      <c r="P15" s="51">
        <f>P16</f>
        <v>0</v>
      </c>
      <c r="Q15" s="51">
        <f>Q16</f>
        <v>0</v>
      </c>
      <c r="R15" s="51">
        <v>195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51">
        <f>SUM(E17:E20)</f>
        <v>0</v>
      </c>
      <c r="F16" s="51">
        <f t="shared" si="12"/>
        <v>0</v>
      </c>
      <c r="G16" s="51">
        <f t="shared" si="12"/>
        <v>0</v>
      </c>
      <c r="H16" s="51">
        <f t="shared" si="12"/>
        <v>0</v>
      </c>
      <c r="I16" s="51">
        <f t="shared" si="12"/>
        <v>0</v>
      </c>
      <c r="J16" s="51">
        <f t="shared" si="12"/>
        <v>0</v>
      </c>
      <c r="K16" s="51">
        <f t="shared" si="12"/>
        <v>0</v>
      </c>
      <c r="L16" s="51">
        <f t="shared" si="12"/>
        <v>0</v>
      </c>
      <c r="M16" s="51">
        <f t="shared" si="12"/>
        <v>0</v>
      </c>
      <c r="N16" s="51">
        <f t="shared" si="12"/>
        <v>0</v>
      </c>
      <c r="O16" s="51">
        <f t="shared" si="12"/>
        <v>0</v>
      </c>
      <c r="P16" s="51">
        <f t="shared" si="12"/>
        <v>0</v>
      </c>
      <c r="Q16" s="51">
        <f>SUM(Q17:Q20)</f>
        <v>0</v>
      </c>
      <c r="R16" s="5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f>G17+H17+I17+J17+K17+L17+M17+N17+O17+P17+Q17+R17</f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f>G18+H18+I18+J18+K18+L18+M18+N18+O18+P18+Q18+R18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f>G19+H19+I19+J19+K19+L19+M19+N19+O19+P19+Q19+R19</f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f>G20+H20+I20+J20+K20+L20+M20+N20+O20+P20+Q20+R20</f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51">
        <f>E22+E23+E24+E25</f>
        <v>0</v>
      </c>
      <c r="F21" s="51">
        <f aca="true" t="shared" si="14" ref="F21:R21">F22+F23+F24+F25</f>
        <v>0</v>
      </c>
      <c r="G21" s="51">
        <f t="shared" si="14"/>
        <v>0</v>
      </c>
      <c r="H21" s="51">
        <f t="shared" si="14"/>
        <v>0</v>
      </c>
      <c r="I21" s="51">
        <f t="shared" si="14"/>
        <v>0</v>
      </c>
      <c r="J21" s="51">
        <f>J22+J23+J24+J25</f>
        <v>0</v>
      </c>
      <c r="K21" s="51">
        <f t="shared" si="14"/>
        <v>0</v>
      </c>
      <c r="L21" s="51">
        <f t="shared" si="14"/>
        <v>0</v>
      </c>
      <c r="M21" s="51">
        <f t="shared" si="14"/>
        <v>0</v>
      </c>
      <c r="N21" s="51">
        <f t="shared" si="14"/>
        <v>0</v>
      </c>
      <c r="O21" s="51">
        <f t="shared" si="14"/>
        <v>0</v>
      </c>
      <c r="P21" s="51">
        <f t="shared" si="14"/>
        <v>0</v>
      </c>
      <c r="Q21" s="51">
        <f t="shared" si="14"/>
        <v>0</v>
      </c>
      <c r="R21" s="51">
        <f t="shared" si="14"/>
        <v>0</v>
      </c>
      <c r="S21" s="45">
        <f aca="true" t="shared" si="15" ref="S21:BQ21">S22+S23+S24+S25</f>
        <v>0</v>
      </c>
      <c r="T21" s="45">
        <f t="shared" si="15"/>
        <v>0</v>
      </c>
      <c r="U21" s="45">
        <f t="shared" si="15"/>
        <v>0</v>
      </c>
      <c r="V21" s="45">
        <f t="shared" si="15"/>
        <v>0</v>
      </c>
      <c r="W21" s="45">
        <f t="shared" si="15"/>
        <v>0</v>
      </c>
      <c r="X21" s="45">
        <f t="shared" si="15"/>
        <v>0</v>
      </c>
      <c r="Y21" s="45">
        <f t="shared" si="15"/>
        <v>0</v>
      </c>
      <c r="Z21" s="45">
        <f t="shared" si="15"/>
        <v>0</v>
      </c>
      <c r="AA21" s="45">
        <f t="shared" si="15"/>
        <v>0</v>
      </c>
      <c r="AB21" s="45">
        <f t="shared" si="15"/>
        <v>0</v>
      </c>
      <c r="AC21" s="45">
        <f t="shared" si="15"/>
        <v>0</v>
      </c>
      <c r="AD21" s="45">
        <f t="shared" si="15"/>
        <v>0</v>
      </c>
      <c r="AE21" s="45">
        <f t="shared" si="15"/>
        <v>0</v>
      </c>
      <c r="AF21" s="45">
        <f t="shared" si="15"/>
        <v>0</v>
      </c>
      <c r="AG21" s="45">
        <f t="shared" si="15"/>
        <v>0</v>
      </c>
      <c r="AH21" s="45">
        <f t="shared" si="15"/>
        <v>0</v>
      </c>
      <c r="AI21" s="45">
        <f t="shared" si="15"/>
        <v>0</v>
      </c>
      <c r="AJ21" s="45">
        <f t="shared" si="15"/>
        <v>0</v>
      </c>
      <c r="AK21" s="45">
        <f t="shared" si="15"/>
        <v>0</v>
      </c>
      <c r="AL21" s="45">
        <f t="shared" si="15"/>
        <v>0</v>
      </c>
      <c r="AM21" s="45">
        <f t="shared" si="15"/>
        <v>0</v>
      </c>
      <c r="AN21" s="45">
        <f t="shared" si="15"/>
        <v>0</v>
      </c>
      <c r="AO21" s="45">
        <f t="shared" si="15"/>
        <v>0</v>
      </c>
      <c r="AP21" s="45">
        <f t="shared" si="15"/>
        <v>0</v>
      </c>
      <c r="AQ21" s="45">
        <f t="shared" si="15"/>
        <v>0</v>
      </c>
      <c r="AR21" s="45">
        <f t="shared" si="15"/>
        <v>0</v>
      </c>
      <c r="AS21" s="45">
        <f t="shared" si="15"/>
        <v>0</v>
      </c>
      <c r="AT21" s="45">
        <f t="shared" si="15"/>
        <v>0</v>
      </c>
      <c r="AU21" s="45">
        <f t="shared" si="15"/>
        <v>0</v>
      </c>
      <c r="AV21" s="45">
        <f t="shared" si="15"/>
        <v>0</v>
      </c>
      <c r="AW21" s="45">
        <f t="shared" si="15"/>
        <v>0</v>
      </c>
      <c r="AX21" s="45">
        <f t="shared" si="15"/>
        <v>0</v>
      </c>
      <c r="AY21" s="45">
        <f t="shared" si="15"/>
        <v>0</v>
      </c>
      <c r="AZ21" s="45">
        <f t="shared" si="15"/>
        <v>0</v>
      </c>
      <c r="BA21" s="45">
        <f t="shared" si="15"/>
        <v>0</v>
      </c>
      <c r="BB21" s="45">
        <f t="shared" si="15"/>
        <v>0</v>
      </c>
      <c r="BC21" s="45">
        <f t="shared" si="15"/>
        <v>0</v>
      </c>
      <c r="BD21" s="45">
        <f t="shared" si="15"/>
        <v>0</v>
      </c>
      <c r="BE21" s="45">
        <f t="shared" si="15"/>
        <v>0</v>
      </c>
      <c r="BF21" s="45">
        <f t="shared" si="15"/>
        <v>0</v>
      </c>
      <c r="BG21" s="45">
        <f t="shared" si="15"/>
        <v>0</v>
      </c>
      <c r="BH21" s="45">
        <f t="shared" si="15"/>
        <v>0</v>
      </c>
      <c r="BI21" s="45">
        <f t="shared" si="15"/>
        <v>0</v>
      </c>
      <c r="BJ21" s="45">
        <f t="shared" si="15"/>
        <v>0</v>
      </c>
      <c r="BK21" s="45">
        <f t="shared" si="15"/>
        <v>0</v>
      </c>
      <c r="BL21" s="45">
        <f t="shared" si="15"/>
        <v>0</v>
      </c>
      <c r="BM21" s="45">
        <f t="shared" si="15"/>
        <v>0</v>
      </c>
      <c r="BN21" s="45">
        <f t="shared" si="15"/>
        <v>0</v>
      </c>
      <c r="BO21" s="45">
        <f t="shared" si="15"/>
        <v>0</v>
      </c>
      <c r="BP21" s="45">
        <f t="shared" si="15"/>
        <v>0</v>
      </c>
      <c r="BQ21" s="45">
        <f t="shared" si="15"/>
        <v>0</v>
      </c>
      <c r="BR21" s="45">
        <f aca="true" t="shared" si="16" ref="BR21:EC21">BR22+BR23+BR24+BR25</f>
        <v>0</v>
      </c>
      <c r="BS21" s="45">
        <f t="shared" si="16"/>
        <v>0</v>
      </c>
      <c r="BT21" s="45">
        <f t="shared" si="16"/>
        <v>0</v>
      </c>
      <c r="BU21" s="45">
        <f t="shared" si="16"/>
        <v>0</v>
      </c>
      <c r="BV21" s="45">
        <f t="shared" si="16"/>
        <v>0</v>
      </c>
      <c r="BW21" s="45">
        <f t="shared" si="16"/>
        <v>0</v>
      </c>
      <c r="BX21" s="45">
        <f t="shared" si="16"/>
        <v>0</v>
      </c>
      <c r="BY21" s="45">
        <f t="shared" si="16"/>
        <v>0</v>
      </c>
      <c r="BZ21" s="45">
        <f t="shared" si="16"/>
        <v>0</v>
      </c>
      <c r="CA21" s="45">
        <f t="shared" si="16"/>
        <v>0</v>
      </c>
      <c r="CB21" s="45">
        <f t="shared" si="16"/>
        <v>0</v>
      </c>
      <c r="CC21" s="45">
        <f t="shared" si="16"/>
        <v>0</v>
      </c>
      <c r="CD21" s="45">
        <f t="shared" si="16"/>
        <v>0</v>
      </c>
      <c r="CE21" s="45">
        <f t="shared" si="16"/>
        <v>0</v>
      </c>
      <c r="CF21" s="45">
        <f t="shared" si="16"/>
        <v>0</v>
      </c>
      <c r="CG21" s="45">
        <f t="shared" si="16"/>
        <v>0</v>
      </c>
      <c r="CH21" s="45">
        <f t="shared" si="16"/>
        <v>0</v>
      </c>
      <c r="CI21" s="45">
        <f t="shared" si="16"/>
        <v>0</v>
      </c>
      <c r="CJ21" s="45">
        <f t="shared" si="16"/>
        <v>0</v>
      </c>
      <c r="CK21" s="45">
        <f t="shared" si="16"/>
        <v>0</v>
      </c>
      <c r="CL21" s="45">
        <f t="shared" si="16"/>
        <v>0</v>
      </c>
      <c r="CM21" s="45">
        <f t="shared" si="16"/>
        <v>0</v>
      </c>
      <c r="CN21" s="45">
        <f t="shared" si="16"/>
        <v>0</v>
      </c>
      <c r="CO21" s="45">
        <f t="shared" si="16"/>
        <v>0</v>
      </c>
      <c r="CP21" s="45">
        <f t="shared" si="16"/>
        <v>0</v>
      </c>
      <c r="CQ21" s="45">
        <f t="shared" si="16"/>
        <v>0</v>
      </c>
      <c r="CR21" s="45">
        <f t="shared" si="16"/>
        <v>0</v>
      </c>
      <c r="CS21" s="45">
        <f t="shared" si="16"/>
        <v>0</v>
      </c>
      <c r="CT21" s="45">
        <f t="shared" si="16"/>
        <v>0</v>
      </c>
      <c r="CU21" s="45">
        <f t="shared" si="16"/>
        <v>0</v>
      </c>
      <c r="CV21" s="45">
        <f t="shared" si="16"/>
        <v>0</v>
      </c>
      <c r="CW21" s="45">
        <f t="shared" si="16"/>
        <v>0</v>
      </c>
      <c r="CX21" s="45">
        <f t="shared" si="16"/>
        <v>0</v>
      </c>
      <c r="CY21" s="45">
        <f t="shared" si="16"/>
        <v>0</v>
      </c>
      <c r="CZ21" s="45">
        <f t="shared" si="16"/>
        <v>0</v>
      </c>
      <c r="DA21" s="45">
        <f t="shared" si="16"/>
        <v>0</v>
      </c>
      <c r="DB21" s="45">
        <f t="shared" si="16"/>
        <v>0</v>
      </c>
      <c r="DC21" s="45">
        <f t="shared" si="16"/>
        <v>0</v>
      </c>
      <c r="DD21" s="45">
        <f t="shared" si="16"/>
        <v>0</v>
      </c>
      <c r="DE21" s="45">
        <f t="shared" si="16"/>
        <v>0</v>
      </c>
      <c r="DF21" s="45">
        <f t="shared" si="16"/>
        <v>0</v>
      </c>
      <c r="DG21" s="45">
        <f t="shared" si="16"/>
        <v>0</v>
      </c>
      <c r="DH21" s="45">
        <f t="shared" si="16"/>
        <v>0</v>
      </c>
      <c r="DI21" s="45">
        <f t="shared" si="16"/>
        <v>0</v>
      </c>
      <c r="DJ21" s="45">
        <f t="shared" si="16"/>
        <v>0</v>
      </c>
      <c r="DK21" s="45">
        <f t="shared" si="16"/>
        <v>0</v>
      </c>
      <c r="DL21" s="45">
        <f t="shared" si="16"/>
        <v>0</v>
      </c>
      <c r="DM21" s="45">
        <f t="shared" si="16"/>
        <v>0</v>
      </c>
      <c r="DN21" s="45">
        <f t="shared" si="16"/>
        <v>0</v>
      </c>
      <c r="DO21" s="45">
        <f t="shared" si="16"/>
        <v>0</v>
      </c>
      <c r="DP21" s="45">
        <f t="shared" si="16"/>
        <v>0</v>
      </c>
      <c r="DQ21" s="45">
        <f t="shared" si="16"/>
        <v>0</v>
      </c>
      <c r="DR21" s="45">
        <f t="shared" si="16"/>
        <v>0</v>
      </c>
      <c r="DS21" s="45">
        <f t="shared" si="16"/>
        <v>0</v>
      </c>
      <c r="DT21" s="45">
        <f t="shared" si="16"/>
        <v>0</v>
      </c>
      <c r="DU21" s="45">
        <f t="shared" si="16"/>
        <v>0</v>
      </c>
      <c r="DV21" s="45">
        <f t="shared" si="16"/>
        <v>0</v>
      </c>
      <c r="DW21" s="45">
        <f t="shared" si="16"/>
        <v>0</v>
      </c>
      <c r="DX21" s="45">
        <f t="shared" si="16"/>
        <v>0</v>
      </c>
      <c r="DY21" s="45">
        <f t="shared" si="16"/>
        <v>0</v>
      </c>
      <c r="DZ21" s="45">
        <f t="shared" si="16"/>
        <v>0</v>
      </c>
      <c r="EA21" s="45">
        <f t="shared" si="16"/>
        <v>0</v>
      </c>
      <c r="EB21" s="45">
        <f t="shared" si="16"/>
        <v>0</v>
      </c>
      <c r="EC21" s="45">
        <f t="shared" si="16"/>
        <v>0</v>
      </c>
      <c r="ED21" s="45">
        <f aca="true" t="shared" si="17" ref="ED21:GO21">ED22+ED23+ED24+ED25</f>
        <v>0</v>
      </c>
      <c r="EE21" s="45">
        <f t="shared" si="17"/>
        <v>0</v>
      </c>
      <c r="EF21" s="45">
        <f t="shared" si="17"/>
        <v>0</v>
      </c>
      <c r="EG21" s="45">
        <f t="shared" si="17"/>
        <v>0</v>
      </c>
      <c r="EH21" s="45">
        <f t="shared" si="17"/>
        <v>0</v>
      </c>
      <c r="EI21" s="45">
        <f t="shared" si="17"/>
        <v>0</v>
      </c>
      <c r="EJ21" s="45">
        <f t="shared" si="17"/>
        <v>0</v>
      </c>
      <c r="EK21" s="45">
        <f t="shared" si="17"/>
        <v>0</v>
      </c>
      <c r="EL21" s="45">
        <f t="shared" si="17"/>
        <v>0</v>
      </c>
      <c r="EM21" s="45">
        <f t="shared" si="17"/>
        <v>0</v>
      </c>
      <c r="EN21" s="45">
        <f t="shared" si="17"/>
        <v>0</v>
      </c>
      <c r="EO21" s="45">
        <f t="shared" si="17"/>
        <v>0</v>
      </c>
      <c r="EP21" s="45">
        <f t="shared" si="17"/>
        <v>0</v>
      </c>
      <c r="EQ21" s="45">
        <f t="shared" si="17"/>
        <v>0</v>
      </c>
      <c r="ER21" s="45">
        <f t="shared" si="17"/>
        <v>0</v>
      </c>
      <c r="ES21" s="45">
        <f t="shared" si="17"/>
        <v>0</v>
      </c>
      <c r="ET21" s="45">
        <f t="shared" si="17"/>
        <v>0</v>
      </c>
      <c r="EU21" s="45">
        <f t="shared" si="17"/>
        <v>0</v>
      </c>
      <c r="EV21" s="45">
        <f t="shared" si="17"/>
        <v>0</v>
      </c>
      <c r="EW21" s="45">
        <f t="shared" si="17"/>
        <v>0</v>
      </c>
      <c r="EX21" s="45">
        <f t="shared" si="17"/>
        <v>0</v>
      </c>
      <c r="EY21" s="45">
        <f t="shared" si="17"/>
        <v>0</v>
      </c>
      <c r="EZ21" s="45">
        <f t="shared" si="17"/>
        <v>0</v>
      </c>
      <c r="FA21" s="45">
        <f t="shared" si="17"/>
        <v>0</v>
      </c>
      <c r="FB21" s="45">
        <f t="shared" si="17"/>
        <v>0</v>
      </c>
      <c r="FC21" s="45">
        <f t="shared" si="17"/>
        <v>0</v>
      </c>
      <c r="FD21" s="45">
        <f t="shared" si="17"/>
        <v>0</v>
      </c>
      <c r="FE21" s="45">
        <f t="shared" si="17"/>
        <v>0</v>
      </c>
      <c r="FF21" s="45">
        <f t="shared" si="17"/>
        <v>0</v>
      </c>
      <c r="FG21" s="45">
        <f t="shared" si="17"/>
        <v>0</v>
      </c>
      <c r="FH21" s="45">
        <f t="shared" si="17"/>
        <v>0</v>
      </c>
      <c r="FI21" s="45">
        <f t="shared" si="17"/>
        <v>0</v>
      </c>
      <c r="FJ21" s="45">
        <f t="shared" si="17"/>
        <v>0</v>
      </c>
      <c r="FK21" s="45">
        <f t="shared" si="17"/>
        <v>0</v>
      </c>
      <c r="FL21" s="45">
        <f t="shared" si="17"/>
        <v>0</v>
      </c>
      <c r="FM21" s="45">
        <f t="shared" si="17"/>
        <v>0</v>
      </c>
      <c r="FN21" s="45">
        <f t="shared" si="17"/>
        <v>0</v>
      </c>
      <c r="FO21" s="45">
        <f t="shared" si="17"/>
        <v>0</v>
      </c>
      <c r="FP21" s="45">
        <f t="shared" si="17"/>
        <v>0</v>
      </c>
      <c r="FQ21" s="45">
        <f t="shared" si="17"/>
        <v>0</v>
      </c>
      <c r="FR21" s="45">
        <f t="shared" si="17"/>
        <v>0</v>
      </c>
      <c r="FS21" s="45">
        <f t="shared" si="17"/>
        <v>0</v>
      </c>
      <c r="FT21" s="45">
        <f t="shared" si="17"/>
        <v>0</v>
      </c>
      <c r="FU21" s="45">
        <f t="shared" si="17"/>
        <v>0</v>
      </c>
      <c r="FV21" s="45">
        <f t="shared" si="17"/>
        <v>0</v>
      </c>
      <c r="FW21" s="45">
        <f t="shared" si="17"/>
        <v>0</v>
      </c>
      <c r="FX21" s="45">
        <f t="shared" si="17"/>
        <v>0</v>
      </c>
      <c r="FY21" s="45">
        <f t="shared" si="17"/>
        <v>0</v>
      </c>
      <c r="FZ21" s="45">
        <f t="shared" si="17"/>
        <v>0</v>
      </c>
      <c r="GA21" s="45">
        <f t="shared" si="17"/>
        <v>0</v>
      </c>
      <c r="GB21" s="45">
        <f t="shared" si="17"/>
        <v>0</v>
      </c>
      <c r="GC21" s="45">
        <f t="shared" si="17"/>
        <v>0</v>
      </c>
      <c r="GD21" s="45">
        <f t="shared" si="17"/>
        <v>0</v>
      </c>
      <c r="GE21" s="45">
        <f t="shared" si="17"/>
        <v>0</v>
      </c>
      <c r="GF21" s="45">
        <f t="shared" si="17"/>
        <v>0</v>
      </c>
      <c r="GG21" s="45">
        <f t="shared" si="17"/>
        <v>0</v>
      </c>
      <c r="GH21" s="45">
        <f t="shared" si="17"/>
        <v>0</v>
      </c>
      <c r="GI21" s="45">
        <f t="shared" si="17"/>
        <v>0</v>
      </c>
      <c r="GJ21" s="45">
        <f t="shared" si="17"/>
        <v>0</v>
      </c>
      <c r="GK21" s="45">
        <f t="shared" si="17"/>
        <v>0</v>
      </c>
      <c r="GL21" s="45">
        <f t="shared" si="17"/>
        <v>0</v>
      </c>
      <c r="GM21" s="45">
        <f t="shared" si="17"/>
        <v>0</v>
      </c>
      <c r="GN21" s="45">
        <f t="shared" si="17"/>
        <v>0</v>
      </c>
      <c r="GO21" s="45">
        <f t="shared" si="17"/>
        <v>0</v>
      </c>
      <c r="GP21" s="45">
        <f aca="true" t="shared" si="18" ref="GP21:IV21">GP22+GP23+GP24+GP25</f>
        <v>0</v>
      </c>
      <c r="GQ21" s="45">
        <f t="shared" si="18"/>
        <v>0</v>
      </c>
      <c r="GR21" s="45">
        <f t="shared" si="18"/>
        <v>0</v>
      </c>
      <c r="GS21" s="45">
        <f t="shared" si="18"/>
        <v>0</v>
      </c>
      <c r="GT21" s="45">
        <f t="shared" si="18"/>
        <v>0</v>
      </c>
      <c r="GU21" s="45">
        <f t="shared" si="18"/>
        <v>0</v>
      </c>
      <c r="GV21" s="45">
        <f t="shared" si="18"/>
        <v>0</v>
      </c>
      <c r="GW21" s="45">
        <f t="shared" si="18"/>
        <v>0</v>
      </c>
      <c r="GX21" s="45">
        <f t="shared" si="18"/>
        <v>0</v>
      </c>
      <c r="GY21" s="45">
        <f t="shared" si="18"/>
        <v>0</v>
      </c>
      <c r="GZ21" s="45">
        <f t="shared" si="18"/>
        <v>0</v>
      </c>
      <c r="HA21" s="45">
        <f t="shared" si="18"/>
        <v>0</v>
      </c>
      <c r="HB21" s="45">
        <f t="shared" si="18"/>
        <v>0</v>
      </c>
      <c r="HC21" s="45">
        <f t="shared" si="18"/>
        <v>0</v>
      </c>
      <c r="HD21" s="45">
        <f t="shared" si="18"/>
        <v>0</v>
      </c>
      <c r="HE21" s="45">
        <f t="shared" si="18"/>
        <v>0</v>
      </c>
      <c r="HF21" s="45">
        <f t="shared" si="18"/>
        <v>0</v>
      </c>
      <c r="HG21" s="45">
        <f t="shared" si="18"/>
        <v>0</v>
      </c>
      <c r="HH21" s="45">
        <f t="shared" si="18"/>
        <v>0</v>
      </c>
      <c r="HI21" s="45">
        <f t="shared" si="18"/>
        <v>0</v>
      </c>
      <c r="HJ21" s="45">
        <f t="shared" si="18"/>
        <v>0</v>
      </c>
      <c r="HK21" s="45">
        <f t="shared" si="18"/>
        <v>0</v>
      </c>
      <c r="HL21" s="45">
        <f t="shared" si="18"/>
        <v>0</v>
      </c>
      <c r="HM21" s="45">
        <f t="shared" si="18"/>
        <v>0</v>
      </c>
      <c r="HN21" s="45">
        <f t="shared" si="18"/>
        <v>0</v>
      </c>
      <c r="HO21" s="45">
        <f t="shared" si="18"/>
        <v>0</v>
      </c>
      <c r="HP21" s="45">
        <f t="shared" si="18"/>
        <v>0</v>
      </c>
      <c r="HQ21" s="45">
        <f t="shared" si="18"/>
        <v>0</v>
      </c>
      <c r="HR21" s="45">
        <f t="shared" si="18"/>
        <v>0</v>
      </c>
      <c r="HS21" s="45">
        <f t="shared" si="18"/>
        <v>0</v>
      </c>
      <c r="HT21" s="45">
        <f t="shared" si="18"/>
        <v>0</v>
      </c>
      <c r="HU21" s="45">
        <f t="shared" si="18"/>
        <v>0</v>
      </c>
      <c r="HV21" s="45">
        <f t="shared" si="18"/>
        <v>0</v>
      </c>
      <c r="HW21" s="45">
        <f t="shared" si="18"/>
        <v>0</v>
      </c>
      <c r="HX21" s="45">
        <f t="shared" si="18"/>
        <v>0</v>
      </c>
      <c r="HY21" s="45">
        <f t="shared" si="18"/>
        <v>0</v>
      </c>
      <c r="HZ21" s="45">
        <f t="shared" si="18"/>
        <v>0</v>
      </c>
      <c r="IA21" s="45">
        <f t="shared" si="18"/>
        <v>0</v>
      </c>
      <c r="IB21" s="45">
        <f t="shared" si="18"/>
        <v>0</v>
      </c>
      <c r="IC21" s="45">
        <f t="shared" si="18"/>
        <v>0</v>
      </c>
      <c r="ID21" s="45">
        <f t="shared" si="18"/>
        <v>0</v>
      </c>
      <c r="IE21" s="45">
        <f t="shared" si="18"/>
        <v>0</v>
      </c>
      <c r="IF21" s="45">
        <f t="shared" si="18"/>
        <v>0</v>
      </c>
      <c r="IG21" s="45">
        <f t="shared" si="18"/>
        <v>0</v>
      </c>
      <c r="IH21" s="45">
        <f t="shared" si="18"/>
        <v>0</v>
      </c>
      <c r="II21" s="45">
        <f t="shared" si="18"/>
        <v>0</v>
      </c>
      <c r="IJ21" s="45">
        <f t="shared" si="18"/>
        <v>0</v>
      </c>
      <c r="IK21" s="45">
        <f t="shared" si="18"/>
        <v>0</v>
      </c>
      <c r="IL21" s="45">
        <f t="shared" si="18"/>
        <v>0</v>
      </c>
      <c r="IM21" s="45">
        <f t="shared" si="18"/>
        <v>0</v>
      </c>
      <c r="IN21" s="45">
        <f t="shared" si="18"/>
        <v>0</v>
      </c>
      <c r="IO21" s="45">
        <f t="shared" si="18"/>
        <v>0</v>
      </c>
      <c r="IP21" s="45">
        <f t="shared" si="18"/>
        <v>0</v>
      </c>
      <c r="IQ21" s="45">
        <f t="shared" si="18"/>
        <v>0</v>
      </c>
      <c r="IR21" s="45">
        <f t="shared" si="18"/>
        <v>0</v>
      </c>
      <c r="IS21" s="45">
        <f t="shared" si="18"/>
        <v>0</v>
      </c>
      <c r="IT21" s="45">
        <f t="shared" si="18"/>
        <v>0</v>
      </c>
      <c r="IU21" s="45">
        <f t="shared" si="18"/>
        <v>0</v>
      </c>
      <c r="IV21" s="45">
        <f t="shared" si="18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f>G22+H22+I22+J22+K22+L22+M22+N22+O22+P22+Q22+R22</f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f>G23+H23+I23+J23+K23+L23+M23+N23+O23+P23+Q23+R23</f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f>G24+H24+I24+J24+K24+L24+M24+N24+O24+P24+Q24+R24</f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f>G25+H25+I25+J25+K25+L25+M25+N25+O25+P25+Q25+R25</f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51">
        <f>E27+E28</f>
        <v>108.5</v>
      </c>
      <c r="F26" s="51">
        <f>F27+F28</f>
        <v>108.5</v>
      </c>
      <c r="G26" s="51">
        <f>G27+G28</f>
        <v>6</v>
      </c>
      <c r="H26" s="51">
        <f aca="true" t="shared" si="19" ref="H26:R26">H27+H28</f>
        <v>1.37</v>
      </c>
      <c r="I26" s="51">
        <f t="shared" si="19"/>
        <v>7.57</v>
      </c>
      <c r="J26" s="51">
        <f t="shared" si="19"/>
        <v>3.42</v>
      </c>
      <c r="K26" s="51">
        <f t="shared" si="19"/>
        <v>-2.8</v>
      </c>
      <c r="L26" s="51">
        <f t="shared" si="19"/>
        <v>5.05</v>
      </c>
      <c r="M26" s="51">
        <f t="shared" si="19"/>
        <v>4.92</v>
      </c>
      <c r="N26" s="51">
        <f t="shared" si="19"/>
        <v>0.53</v>
      </c>
      <c r="O26" s="51">
        <f t="shared" si="19"/>
        <v>2.7</v>
      </c>
      <c r="P26" s="51">
        <f t="shared" si="19"/>
        <v>26.72</v>
      </c>
      <c r="Q26" s="51">
        <f t="shared" si="19"/>
        <v>-0.9699999999999998</v>
      </c>
      <c r="R26" s="51">
        <f t="shared" si="19"/>
        <v>53.99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0.2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0.05</v>
      </c>
      <c r="N27" s="28">
        <v>0</v>
      </c>
      <c r="O27" s="28">
        <v>2.5</v>
      </c>
      <c r="P27" s="28">
        <v>13.42</v>
      </c>
      <c r="Q27" s="28">
        <v>3.05</v>
      </c>
      <c r="R27" s="28">
        <v>31.78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57.5</v>
      </c>
      <c r="F28" s="29">
        <f>G28+H28+I28+J28+K28+L28+M28+N28+O28+P28+Q28+R28</f>
        <v>57.50000000000001</v>
      </c>
      <c r="G28" s="28">
        <v>5.8</v>
      </c>
      <c r="H28" s="28">
        <v>1.37</v>
      </c>
      <c r="I28" s="28">
        <v>7.57</v>
      </c>
      <c r="J28" s="28">
        <v>3.42</v>
      </c>
      <c r="K28" s="28">
        <v>-2.8</v>
      </c>
      <c r="L28" s="28">
        <v>5.05</v>
      </c>
      <c r="M28" s="28">
        <v>4.87</v>
      </c>
      <c r="N28" s="28">
        <v>0.53</v>
      </c>
      <c r="O28" s="28">
        <v>0.2</v>
      </c>
      <c r="P28" s="28">
        <v>13.3</v>
      </c>
      <c r="Q28" s="28">
        <v>-4.02</v>
      </c>
      <c r="R28" s="28">
        <v>22.21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f>G29+H29+I29+J29+K29+L29+M29+N29+O29+P29+Q29+R29</f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f>G30+H30+I30+J30+K30+L30+M30+N30+O30+P30+Q30+R30</f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51">
        <f>E32+E42+E49+E50+E51+E52+E72</f>
        <v>875.87</v>
      </c>
      <c r="F31" s="51">
        <f>F32+F42+F49+F50+F51+F52+F72</f>
        <v>875.87</v>
      </c>
      <c r="G31" s="51">
        <f>G32+G42+G49+G50+G51+G52+G72</f>
        <v>4</v>
      </c>
      <c r="H31" s="51">
        <f>H32+H42+H49+H50+H51+H52+H72</f>
        <v>75.38000000000001</v>
      </c>
      <c r="I31" s="51">
        <f aca="true" t="shared" si="20" ref="I31:R31">I32+I42+I49+I50+I51+I52+I72</f>
        <v>32.18000000000001</v>
      </c>
      <c r="J31" s="51">
        <f>J32+J42+J49+J50+J51+J52+J72</f>
        <v>107.73</v>
      </c>
      <c r="K31" s="51">
        <f t="shared" si="20"/>
        <v>55.65</v>
      </c>
      <c r="L31" s="51">
        <f t="shared" si="20"/>
        <v>10.05</v>
      </c>
      <c r="M31" s="51">
        <f t="shared" si="20"/>
        <v>84.75</v>
      </c>
      <c r="N31" s="51">
        <f t="shared" si="20"/>
        <v>162.4</v>
      </c>
      <c r="O31" s="51">
        <f t="shared" si="20"/>
        <v>52.9</v>
      </c>
      <c r="P31" s="51">
        <f t="shared" si="20"/>
        <v>24.72</v>
      </c>
      <c r="Q31" s="51">
        <f t="shared" si="20"/>
        <v>70.19</v>
      </c>
      <c r="R31" s="51">
        <f t="shared" si="20"/>
        <v>195.92000000000002</v>
      </c>
      <c r="S31" s="45">
        <f aca="true" t="shared" si="21" ref="S31:BR31">S32+S42+S49+S50+S51+S52+S72</f>
        <v>0</v>
      </c>
      <c r="T31" s="45">
        <f t="shared" si="21"/>
        <v>0</v>
      </c>
      <c r="U31" s="45">
        <f t="shared" si="21"/>
        <v>0</v>
      </c>
      <c r="V31" s="45">
        <f t="shared" si="21"/>
        <v>0</v>
      </c>
      <c r="W31" s="45">
        <f t="shared" si="21"/>
        <v>0</v>
      </c>
      <c r="X31" s="45">
        <f t="shared" si="21"/>
        <v>0</v>
      </c>
      <c r="Y31" s="45">
        <f t="shared" si="21"/>
        <v>0</v>
      </c>
      <c r="Z31" s="45">
        <f t="shared" si="21"/>
        <v>0</v>
      </c>
      <c r="AA31" s="45">
        <f t="shared" si="21"/>
        <v>0</v>
      </c>
      <c r="AB31" s="45">
        <f t="shared" si="21"/>
        <v>0</v>
      </c>
      <c r="AC31" s="45">
        <f t="shared" si="21"/>
        <v>0</v>
      </c>
      <c r="AD31" s="45">
        <f t="shared" si="21"/>
        <v>0</v>
      </c>
      <c r="AE31" s="45">
        <f t="shared" si="21"/>
        <v>0</v>
      </c>
      <c r="AF31" s="45">
        <f t="shared" si="21"/>
        <v>0</v>
      </c>
      <c r="AG31" s="45">
        <f t="shared" si="21"/>
        <v>0</v>
      </c>
      <c r="AH31" s="45">
        <f t="shared" si="21"/>
        <v>0</v>
      </c>
      <c r="AI31" s="45">
        <f t="shared" si="21"/>
        <v>0</v>
      </c>
      <c r="AJ31" s="45">
        <f t="shared" si="21"/>
        <v>0</v>
      </c>
      <c r="AK31" s="45">
        <f t="shared" si="21"/>
        <v>0</v>
      </c>
      <c r="AL31" s="45">
        <f t="shared" si="21"/>
        <v>0</v>
      </c>
      <c r="AM31" s="45">
        <f t="shared" si="21"/>
        <v>0</v>
      </c>
      <c r="AN31" s="45">
        <f t="shared" si="21"/>
        <v>0</v>
      </c>
      <c r="AO31" s="45">
        <f t="shared" si="21"/>
        <v>0</v>
      </c>
      <c r="AP31" s="45">
        <f t="shared" si="21"/>
        <v>0</v>
      </c>
      <c r="AQ31" s="45">
        <f t="shared" si="21"/>
        <v>0</v>
      </c>
      <c r="AR31" s="45">
        <f t="shared" si="21"/>
        <v>0</v>
      </c>
      <c r="AS31" s="45">
        <f t="shared" si="21"/>
        <v>0</v>
      </c>
      <c r="AT31" s="45">
        <f t="shared" si="21"/>
        <v>0</v>
      </c>
      <c r="AU31" s="45">
        <f t="shared" si="21"/>
        <v>0</v>
      </c>
      <c r="AV31" s="45">
        <f t="shared" si="21"/>
        <v>0</v>
      </c>
      <c r="AW31" s="45">
        <f t="shared" si="21"/>
        <v>0</v>
      </c>
      <c r="AX31" s="45">
        <f t="shared" si="21"/>
        <v>0</v>
      </c>
      <c r="AY31" s="45">
        <f t="shared" si="21"/>
        <v>0</v>
      </c>
      <c r="AZ31" s="45">
        <f t="shared" si="21"/>
        <v>0</v>
      </c>
      <c r="BA31" s="45">
        <f t="shared" si="21"/>
        <v>0</v>
      </c>
      <c r="BB31" s="45">
        <f t="shared" si="21"/>
        <v>0</v>
      </c>
      <c r="BC31" s="45">
        <f t="shared" si="21"/>
        <v>0</v>
      </c>
      <c r="BD31" s="45">
        <f t="shared" si="21"/>
        <v>0</v>
      </c>
      <c r="BE31" s="45">
        <f t="shared" si="21"/>
        <v>0</v>
      </c>
      <c r="BF31" s="45">
        <f t="shared" si="21"/>
        <v>0</v>
      </c>
      <c r="BG31" s="45">
        <f t="shared" si="21"/>
        <v>0</v>
      </c>
      <c r="BH31" s="45">
        <f t="shared" si="21"/>
        <v>0</v>
      </c>
      <c r="BI31" s="45">
        <f t="shared" si="21"/>
        <v>0</v>
      </c>
      <c r="BJ31" s="45">
        <f t="shared" si="21"/>
        <v>0</v>
      </c>
      <c r="BK31" s="45">
        <f t="shared" si="21"/>
        <v>0</v>
      </c>
      <c r="BL31" s="45">
        <f t="shared" si="21"/>
        <v>0</v>
      </c>
      <c r="BM31" s="45">
        <f t="shared" si="21"/>
        <v>0</v>
      </c>
      <c r="BN31" s="45">
        <f t="shared" si="21"/>
        <v>0</v>
      </c>
      <c r="BO31" s="45">
        <f t="shared" si="21"/>
        <v>0</v>
      </c>
      <c r="BP31" s="45">
        <f t="shared" si="21"/>
        <v>0</v>
      </c>
      <c r="BQ31" s="45">
        <f t="shared" si="21"/>
        <v>0</v>
      </c>
      <c r="BR31" s="45">
        <f t="shared" si="21"/>
        <v>0</v>
      </c>
      <c r="BS31" s="45">
        <f aca="true" t="shared" si="22" ref="BS31:ED31">BS32+BS42+BS49+BS50+BS51+BS52+BS72</f>
        <v>0</v>
      </c>
      <c r="BT31" s="45">
        <f t="shared" si="22"/>
        <v>0</v>
      </c>
      <c r="BU31" s="45">
        <f t="shared" si="22"/>
        <v>0</v>
      </c>
      <c r="BV31" s="45">
        <f t="shared" si="22"/>
        <v>0</v>
      </c>
      <c r="BW31" s="45">
        <f t="shared" si="22"/>
        <v>0</v>
      </c>
      <c r="BX31" s="45">
        <f t="shared" si="22"/>
        <v>0</v>
      </c>
      <c r="BY31" s="45">
        <f t="shared" si="22"/>
        <v>0</v>
      </c>
      <c r="BZ31" s="45">
        <f t="shared" si="22"/>
        <v>0</v>
      </c>
      <c r="CA31" s="45">
        <f t="shared" si="22"/>
        <v>0</v>
      </c>
      <c r="CB31" s="45">
        <f t="shared" si="22"/>
        <v>0</v>
      </c>
      <c r="CC31" s="45">
        <f t="shared" si="22"/>
        <v>0</v>
      </c>
      <c r="CD31" s="45">
        <f t="shared" si="22"/>
        <v>0</v>
      </c>
      <c r="CE31" s="45">
        <f t="shared" si="22"/>
        <v>0</v>
      </c>
      <c r="CF31" s="45">
        <f t="shared" si="22"/>
        <v>0</v>
      </c>
      <c r="CG31" s="45">
        <f t="shared" si="22"/>
        <v>0</v>
      </c>
      <c r="CH31" s="45">
        <f t="shared" si="22"/>
        <v>0</v>
      </c>
      <c r="CI31" s="45">
        <f t="shared" si="22"/>
        <v>0</v>
      </c>
      <c r="CJ31" s="45">
        <f t="shared" si="22"/>
        <v>0</v>
      </c>
      <c r="CK31" s="45">
        <f t="shared" si="22"/>
        <v>0</v>
      </c>
      <c r="CL31" s="45">
        <f t="shared" si="22"/>
        <v>0</v>
      </c>
      <c r="CM31" s="45">
        <f t="shared" si="22"/>
        <v>0</v>
      </c>
      <c r="CN31" s="45">
        <f t="shared" si="22"/>
        <v>0</v>
      </c>
      <c r="CO31" s="45">
        <f t="shared" si="22"/>
        <v>0</v>
      </c>
      <c r="CP31" s="45">
        <f t="shared" si="22"/>
        <v>0</v>
      </c>
      <c r="CQ31" s="45">
        <f t="shared" si="22"/>
        <v>0</v>
      </c>
      <c r="CR31" s="45">
        <f t="shared" si="22"/>
        <v>0</v>
      </c>
      <c r="CS31" s="45">
        <f t="shared" si="22"/>
        <v>0</v>
      </c>
      <c r="CT31" s="45">
        <f t="shared" si="22"/>
        <v>0</v>
      </c>
      <c r="CU31" s="45">
        <f t="shared" si="22"/>
        <v>0</v>
      </c>
      <c r="CV31" s="45">
        <f t="shared" si="22"/>
        <v>0</v>
      </c>
      <c r="CW31" s="45">
        <f t="shared" si="22"/>
        <v>0</v>
      </c>
      <c r="CX31" s="45">
        <f t="shared" si="22"/>
        <v>0</v>
      </c>
      <c r="CY31" s="45">
        <f t="shared" si="22"/>
        <v>0</v>
      </c>
      <c r="CZ31" s="45">
        <f t="shared" si="22"/>
        <v>0</v>
      </c>
      <c r="DA31" s="45">
        <f t="shared" si="22"/>
        <v>0</v>
      </c>
      <c r="DB31" s="45">
        <f t="shared" si="22"/>
        <v>0</v>
      </c>
      <c r="DC31" s="45">
        <f t="shared" si="22"/>
        <v>0</v>
      </c>
      <c r="DD31" s="45">
        <f t="shared" si="22"/>
        <v>0</v>
      </c>
      <c r="DE31" s="45">
        <f t="shared" si="22"/>
        <v>0</v>
      </c>
      <c r="DF31" s="45">
        <f t="shared" si="22"/>
        <v>0</v>
      </c>
      <c r="DG31" s="45">
        <f t="shared" si="22"/>
        <v>0</v>
      </c>
      <c r="DH31" s="45">
        <f t="shared" si="22"/>
        <v>0</v>
      </c>
      <c r="DI31" s="45">
        <f t="shared" si="22"/>
        <v>0</v>
      </c>
      <c r="DJ31" s="45">
        <f t="shared" si="22"/>
        <v>0</v>
      </c>
      <c r="DK31" s="45">
        <f t="shared" si="22"/>
        <v>0</v>
      </c>
      <c r="DL31" s="45">
        <f t="shared" si="22"/>
        <v>0</v>
      </c>
      <c r="DM31" s="45">
        <f t="shared" si="22"/>
        <v>0</v>
      </c>
      <c r="DN31" s="45">
        <f t="shared" si="22"/>
        <v>0</v>
      </c>
      <c r="DO31" s="45">
        <f t="shared" si="22"/>
        <v>0</v>
      </c>
      <c r="DP31" s="45">
        <f t="shared" si="22"/>
        <v>0</v>
      </c>
      <c r="DQ31" s="45">
        <f t="shared" si="22"/>
        <v>0</v>
      </c>
      <c r="DR31" s="45">
        <f t="shared" si="22"/>
        <v>0</v>
      </c>
      <c r="DS31" s="45">
        <f t="shared" si="22"/>
        <v>0</v>
      </c>
      <c r="DT31" s="45">
        <f t="shared" si="22"/>
        <v>0</v>
      </c>
      <c r="DU31" s="45">
        <f t="shared" si="22"/>
        <v>0</v>
      </c>
      <c r="DV31" s="45">
        <f t="shared" si="22"/>
        <v>0</v>
      </c>
      <c r="DW31" s="45">
        <f t="shared" si="22"/>
        <v>0</v>
      </c>
      <c r="DX31" s="45">
        <f t="shared" si="22"/>
        <v>0</v>
      </c>
      <c r="DY31" s="45">
        <f t="shared" si="22"/>
        <v>0</v>
      </c>
      <c r="DZ31" s="45">
        <f t="shared" si="22"/>
        <v>0</v>
      </c>
      <c r="EA31" s="45">
        <f t="shared" si="22"/>
        <v>0</v>
      </c>
      <c r="EB31" s="45">
        <f t="shared" si="22"/>
        <v>0</v>
      </c>
      <c r="EC31" s="45">
        <f t="shared" si="22"/>
        <v>0</v>
      </c>
      <c r="ED31" s="45">
        <f t="shared" si="22"/>
        <v>0</v>
      </c>
      <c r="EE31" s="45">
        <f aca="true" t="shared" si="23" ref="EE31:GP31">EE32+EE42+EE49+EE50+EE51+EE52+EE72</f>
        <v>0</v>
      </c>
      <c r="EF31" s="45">
        <f t="shared" si="23"/>
        <v>0</v>
      </c>
      <c r="EG31" s="45">
        <f t="shared" si="23"/>
        <v>0</v>
      </c>
      <c r="EH31" s="45">
        <f t="shared" si="23"/>
        <v>0</v>
      </c>
      <c r="EI31" s="45">
        <f t="shared" si="23"/>
        <v>0</v>
      </c>
      <c r="EJ31" s="45">
        <f t="shared" si="23"/>
        <v>0</v>
      </c>
      <c r="EK31" s="45">
        <f t="shared" si="23"/>
        <v>0</v>
      </c>
      <c r="EL31" s="45">
        <f t="shared" si="23"/>
        <v>0</v>
      </c>
      <c r="EM31" s="45">
        <f t="shared" si="23"/>
        <v>0</v>
      </c>
      <c r="EN31" s="45">
        <f t="shared" si="23"/>
        <v>0</v>
      </c>
      <c r="EO31" s="45">
        <f t="shared" si="23"/>
        <v>0</v>
      </c>
      <c r="EP31" s="45">
        <f t="shared" si="23"/>
        <v>0</v>
      </c>
      <c r="EQ31" s="45">
        <f t="shared" si="23"/>
        <v>0</v>
      </c>
      <c r="ER31" s="45">
        <f t="shared" si="23"/>
        <v>0</v>
      </c>
      <c r="ES31" s="45">
        <f t="shared" si="23"/>
        <v>0</v>
      </c>
      <c r="ET31" s="45">
        <f t="shared" si="23"/>
        <v>0</v>
      </c>
      <c r="EU31" s="45">
        <f t="shared" si="23"/>
        <v>0</v>
      </c>
      <c r="EV31" s="45">
        <f t="shared" si="23"/>
        <v>0</v>
      </c>
      <c r="EW31" s="45">
        <f t="shared" si="23"/>
        <v>0</v>
      </c>
      <c r="EX31" s="45">
        <f t="shared" si="23"/>
        <v>0</v>
      </c>
      <c r="EY31" s="45">
        <f t="shared" si="23"/>
        <v>0</v>
      </c>
      <c r="EZ31" s="45">
        <f t="shared" si="23"/>
        <v>0</v>
      </c>
      <c r="FA31" s="45">
        <f t="shared" si="23"/>
        <v>0</v>
      </c>
      <c r="FB31" s="45">
        <f t="shared" si="23"/>
        <v>0</v>
      </c>
      <c r="FC31" s="45">
        <f t="shared" si="23"/>
        <v>0</v>
      </c>
      <c r="FD31" s="45">
        <f t="shared" si="23"/>
        <v>0</v>
      </c>
      <c r="FE31" s="45">
        <f t="shared" si="23"/>
        <v>0</v>
      </c>
      <c r="FF31" s="45">
        <f t="shared" si="23"/>
        <v>0</v>
      </c>
      <c r="FG31" s="45">
        <f t="shared" si="23"/>
        <v>0</v>
      </c>
      <c r="FH31" s="45">
        <f t="shared" si="23"/>
        <v>0</v>
      </c>
      <c r="FI31" s="45">
        <f t="shared" si="23"/>
        <v>0</v>
      </c>
      <c r="FJ31" s="45">
        <f t="shared" si="23"/>
        <v>0</v>
      </c>
      <c r="FK31" s="45">
        <f t="shared" si="23"/>
        <v>0</v>
      </c>
      <c r="FL31" s="45">
        <f t="shared" si="23"/>
        <v>0</v>
      </c>
      <c r="FM31" s="45">
        <f t="shared" si="23"/>
        <v>0</v>
      </c>
      <c r="FN31" s="45">
        <f t="shared" si="23"/>
        <v>0</v>
      </c>
      <c r="FO31" s="45">
        <f t="shared" si="23"/>
        <v>0</v>
      </c>
      <c r="FP31" s="45">
        <f t="shared" si="23"/>
        <v>0</v>
      </c>
      <c r="FQ31" s="45">
        <f t="shared" si="23"/>
        <v>0</v>
      </c>
      <c r="FR31" s="45">
        <f t="shared" si="23"/>
        <v>0</v>
      </c>
      <c r="FS31" s="45">
        <f t="shared" si="23"/>
        <v>0</v>
      </c>
      <c r="FT31" s="45">
        <f t="shared" si="23"/>
        <v>0</v>
      </c>
      <c r="FU31" s="45">
        <f t="shared" si="23"/>
        <v>0</v>
      </c>
      <c r="FV31" s="45">
        <f t="shared" si="23"/>
        <v>0</v>
      </c>
      <c r="FW31" s="45">
        <f t="shared" si="23"/>
        <v>0</v>
      </c>
      <c r="FX31" s="45">
        <f t="shared" si="23"/>
        <v>0</v>
      </c>
      <c r="FY31" s="45">
        <f t="shared" si="23"/>
        <v>0</v>
      </c>
      <c r="FZ31" s="45">
        <f t="shared" si="23"/>
        <v>0</v>
      </c>
      <c r="GA31" s="45">
        <f t="shared" si="23"/>
        <v>0</v>
      </c>
      <c r="GB31" s="45">
        <f t="shared" si="23"/>
        <v>0</v>
      </c>
      <c r="GC31" s="45">
        <f t="shared" si="23"/>
        <v>0</v>
      </c>
      <c r="GD31" s="45">
        <f t="shared" si="23"/>
        <v>0</v>
      </c>
      <c r="GE31" s="45">
        <f t="shared" si="23"/>
        <v>0</v>
      </c>
      <c r="GF31" s="45">
        <f t="shared" si="23"/>
        <v>0</v>
      </c>
      <c r="GG31" s="45">
        <f t="shared" si="23"/>
        <v>0</v>
      </c>
      <c r="GH31" s="45">
        <f t="shared" si="23"/>
        <v>0</v>
      </c>
      <c r="GI31" s="45">
        <f t="shared" si="23"/>
        <v>0</v>
      </c>
      <c r="GJ31" s="45">
        <f t="shared" si="23"/>
        <v>0</v>
      </c>
      <c r="GK31" s="45">
        <f t="shared" si="23"/>
        <v>0</v>
      </c>
      <c r="GL31" s="45">
        <f t="shared" si="23"/>
        <v>0</v>
      </c>
      <c r="GM31" s="45">
        <f t="shared" si="23"/>
        <v>0</v>
      </c>
      <c r="GN31" s="45">
        <f t="shared" si="23"/>
        <v>0</v>
      </c>
      <c r="GO31" s="45">
        <f t="shared" si="23"/>
        <v>0</v>
      </c>
      <c r="GP31" s="45">
        <f t="shared" si="23"/>
        <v>0</v>
      </c>
      <c r="GQ31" s="45">
        <f aca="true" t="shared" si="24" ref="GQ31:IV31">GQ32+GQ42+GQ49+GQ50+GQ51+GQ52+GQ72</f>
        <v>0</v>
      </c>
      <c r="GR31" s="45">
        <f t="shared" si="24"/>
        <v>0</v>
      </c>
      <c r="GS31" s="45">
        <f t="shared" si="24"/>
        <v>0</v>
      </c>
      <c r="GT31" s="45">
        <f t="shared" si="24"/>
        <v>0</v>
      </c>
      <c r="GU31" s="45">
        <f t="shared" si="24"/>
        <v>0</v>
      </c>
      <c r="GV31" s="45">
        <f t="shared" si="24"/>
        <v>0</v>
      </c>
      <c r="GW31" s="45">
        <f t="shared" si="24"/>
        <v>0</v>
      </c>
      <c r="GX31" s="45">
        <f t="shared" si="24"/>
        <v>0</v>
      </c>
      <c r="GY31" s="45">
        <f t="shared" si="24"/>
        <v>0</v>
      </c>
      <c r="GZ31" s="45">
        <f t="shared" si="24"/>
        <v>0</v>
      </c>
      <c r="HA31" s="45">
        <f t="shared" si="24"/>
        <v>0</v>
      </c>
      <c r="HB31" s="45">
        <f t="shared" si="24"/>
        <v>0</v>
      </c>
      <c r="HC31" s="45">
        <f t="shared" si="24"/>
        <v>0</v>
      </c>
      <c r="HD31" s="45">
        <f t="shared" si="24"/>
        <v>0</v>
      </c>
      <c r="HE31" s="45">
        <f t="shared" si="24"/>
        <v>0</v>
      </c>
      <c r="HF31" s="45">
        <f t="shared" si="24"/>
        <v>0</v>
      </c>
      <c r="HG31" s="45">
        <f t="shared" si="24"/>
        <v>0</v>
      </c>
      <c r="HH31" s="45">
        <f t="shared" si="24"/>
        <v>0</v>
      </c>
      <c r="HI31" s="45">
        <f t="shared" si="24"/>
        <v>0</v>
      </c>
      <c r="HJ31" s="45">
        <f t="shared" si="24"/>
        <v>0</v>
      </c>
      <c r="HK31" s="45">
        <f t="shared" si="24"/>
        <v>0</v>
      </c>
      <c r="HL31" s="45">
        <f t="shared" si="24"/>
        <v>0</v>
      </c>
      <c r="HM31" s="45">
        <f t="shared" si="24"/>
        <v>0</v>
      </c>
      <c r="HN31" s="45">
        <f t="shared" si="24"/>
        <v>0</v>
      </c>
      <c r="HO31" s="45">
        <f t="shared" si="24"/>
        <v>0</v>
      </c>
      <c r="HP31" s="45">
        <f t="shared" si="24"/>
        <v>0</v>
      </c>
      <c r="HQ31" s="45">
        <f t="shared" si="24"/>
        <v>0</v>
      </c>
      <c r="HR31" s="45">
        <f t="shared" si="24"/>
        <v>0</v>
      </c>
      <c r="HS31" s="45">
        <f t="shared" si="24"/>
        <v>0</v>
      </c>
      <c r="HT31" s="45">
        <f t="shared" si="24"/>
        <v>0</v>
      </c>
      <c r="HU31" s="45">
        <f t="shared" si="24"/>
        <v>0</v>
      </c>
      <c r="HV31" s="45">
        <f t="shared" si="24"/>
        <v>0</v>
      </c>
      <c r="HW31" s="45">
        <f t="shared" si="24"/>
        <v>0</v>
      </c>
      <c r="HX31" s="45">
        <f t="shared" si="24"/>
        <v>0</v>
      </c>
      <c r="HY31" s="45">
        <f t="shared" si="24"/>
        <v>0</v>
      </c>
      <c r="HZ31" s="45">
        <f t="shared" si="24"/>
        <v>0</v>
      </c>
      <c r="IA31" s="45">
        <f t="shared" si="24"/>
        <v>0</v>
      </c>
      <c r="IB31" s="45">
        <f t="shared" si="24"/>
        <v>0</v>
      </c>
      <c r="IC31" s="45">
        <f t="shared" si="24"/>
        <v>0</v>
      </c>
      <c r="ID31" s="45">
        <f t="shared" si="24"/>
        <v>0</v>
      </c>
      <c r="IE31" s="45">
        <f t="shared" si="24"/>
        <v>0</v>
      </c>
      <c r="IF31" s="45">
        <f t="shared" si="24"/>
        <v>0</v>
      </c>
      <c r="IG31" s="45">
        <f t="shared" si="24"/>
        <v>0</v>
      </c>
      <c r="IH31" s="45">
        <f t="shared" si="24"/>
        <v>0</v>
      </c>
      <c r="II31" s="45">
        <f t="shared" si="24"/>
        <v>0</v>
      </c>
      <c r="IJ31" s="45">
        <f t="shared" si="24"/>
        <v>0</v>
      </c>
      <c r="IK31" s="45">
        <f t="shared" si="24"/>
        <v>0</v>
      </c>
      <c r="IL31" s="45">
        <f t="shared" si="24"/>
        <v>0</v>
      </c>
      <c r="IM31" s="45">
        <f t="shared" si="24"/>
        <v>0</v>
      </c>
      <c r="IN31" s="45">
        <f t="shared" si="24"/>
        <v>0</v>
      </c>
      <c r="IO31" s="45">
        <f t="shared" si="24"/>
        <v>0</v>
      </c>
      <c r="IP31" s="45">
        <f t="shared" si="24"/>
        <v>0</v>
      </c>
      <c r="IQ31" s="45">
        <f t="shared" si="24"/>
        <v>0</v>
      </c>
      <c r="IR31" s="45">
        <f t="shared" si="24"/>
        <v>0</v>
      </c>
      <c r="IS31" s="45">
        <f t="shared" si="24"/>
        <v>0</v>
      </c>
      <c r="IT31" s="45">
        <f t="shared" si="24"/>
        <v>0</v>
      </c>
      <c r="IU31" s="45">
        <f t="shared" si="24"/>
        <v>0</v>
      </c>
      <c r="IV31" s="45">
        <f t="shared" si="24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51">
        <f aca="true" t="shared" si="25" ref="E32:R32">E33+E34+E35+E40+E41</f>
        <v>712.47</v>
      </c>
      <c r="F32" s="51">
        <f t="shared" si="25"/>
        <v>712.47</v>
      </c>
      <c r="G32" s="51">
        <f t="shared" si="25"/>
        <v>4</v>
      </c>
      <c r="H32" s="51">
        <f t="shared" si="25"/>
        <v>50.580000000000005</v>
      </c>
      <c r="I32" s="51">
        <f t="shared" si="25"/>
        <v>56.980000000000004</v>
      </c>
      <c r="J32" s="51">
        <f t="shared" si="25"/>
        <v>107.73</v>
      </c>
      <c r="K32" s="51">
        <f t="shared" si="25"/>
        <v>40.65</v>
      </c>
      <c r="L32" s="51">
        <f t="shared" si="25"/>
        <v>7.050000000000001</v>
      </c>
      <c r="M32" s="51">
        <f t="shared" si="25"/>
        <v>84.75</v>
      </c>
      <c r="N32" s="51">
        <f t="shared" si="25"/>
        <v>17</v>
      </c>
      <c r="O32" s="51">
        <f t="shared" si="25"/>
        <v>52.9</v>
      </c>
      <c r="P32" s="51">
        <f t="shared" si="25"/>
        <v>24.72</v>
      </c>
      <c r="Q32" s="51">
        <f t="shared" si="25"/>
        <v>70.19</v>
      </c>
      <c r="R32" s="51">
        <f t="shared" si="25"/>
        <v>195.92000000000002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f>G33+H33+I33+J33+K33+L33+M33+N33+O33+P33+Q33+R33</f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f>G34+H34+I34+J34+K34+L34+M34+N34+O34+P34+Q34+R34</f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52">
        <f>E36+E37+E38+E39</f>
        <v>607.7</v>
      </c>
      <c r="F35" s="52">
        <f aca="true" t="shared" si="26" ref="F35:P35">F36+F37+F38+F39</f>
        <v>607.7</v>
      </c>
      <c r="G35" s="52">
        <f t="shared" si="26"/>
        <v>4</v>
      </c>
      <c r="H35" s="52">
        <f t="shared" si="26"/>
        <v>47.95</v>
      </c>
      <c r="I35" s="52">
        <f t="shared" si="26"/>
        <v>46.75</v>
      </c>
      <c r="J35" s="52">
        <f t="shared" si="26"/>
        <v>93.81</v>
      </c>
      <c r="K35" s="52">
        <f t="shared" si="26"/>
        <v>37.75</v>
      </c>
      <c r="L35" s="52">
        <f t="shared" si="26"/>
        <v>3.08</v>
      </c>
      <c r="M35" s="52">
        <f t="shared" si="26"/>
        <v>80.78</v>
      </c>
      <c r="N35" s="52">
        <f t="shared" si="26"/>
        <v>14.1</v>
      </c>
      <c r="O35" s="52">
        <f t="shared" si="26"/>
        <v>40.8</v>
      </c>
      <c r="P35" s="52">
        <f t="shared" si="26"/>
        <v>10.6</v>
      </c>
      <c r="Q35" s="52">
        <f>Q36+Q37+Q38+Q39</f>
        <v>59.83</v>
      </c>
      <c r="R35" s="52">
        <f>R36+R37+R38+R39</f>
        <v>168.25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f aca="true" t="shared" si="27" ref="F36:F41">G36+H36+I36+J36+K36+L36+M36+N36+O36+P36+Q36+R36</f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f t="shared" si="27"/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f t="shared" si="27"/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607.7</v>
      </c>
      <c r="F39" s="29">
        <f t="shared" si="27"/>
        <v>607.7</v>
      </c>
      <c r="G39" s="34">
        <v>4</v>
      </c>
      <c r="H39" s="34">
        <v>47.95</v>
      </c>
      <c r="I39" s="34">
        <v>46.75</v>
      </c>
      <c r="J39" s="34">
        <v>93.81</v>
      </c>
      <c r="K39" s="34">
        <v>37.75</v>
      </c>
      <c r="L39" s="34">
        <v>3.08</v>
      </c>
      <c r="M39" s="34">
        <v>80.78</v>
      </c>
      <c r="N39" s="34">
        <v>14.1</v>
      </c>
      <c r="O39" s="34">
        <v>40.8</v>
      </c>
      <c r="P39" s="34">
        <v>10.6</v>
      </c>
      <c r="Q39" s="34">
        <v>59.83</v>
      </c>
      <c r="R39" s="34">
        <v>168.25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f t="shared" si="27"/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104.77</v>
      </c>
      <c r="F41" s="29">
        <f t="shared" si="27"/>
        <v>104.77</v>
      </c>
      <c r="G41" s="34">
        <v>0</v>
      </c>
      <c r="H41" s="34">
        <v>2.63</v>
      </c>
      <c r="I41" s="34">
        <v>10.23</v>
      </c>
      <c r="J41" s="34">
        <v>13.92</v>
      </c>
      <c r="K41" s="34">
        <v>2.9</v>
      </c>
      <c r="L41" s="34">
        <v>3.97</v>
      </c>
      <c r="M41" s="34">
        <v>3.97</v>
      </c>
      <c r="N41" s="34">
        <v>2.9</v>
      </c>
      <c r="O41" s="34">
        <v>12.1</v>
      </c>
      <c r="P41" s="34">
        <v>14.12</v>
      </c>
      <c r="Q41" s="34">
        <v>10.36</v>
      </c>
      <c r="R41" s="29">
        <v>27.67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51">
        <f>E43</f>
        <v>0</v>
      </c>
      <c r="F42" s="51">
        <f aca="true" t="shared" si="28" ref="F42:R42">F43</f>
        <v>0</v>
      </c>
      <c r="G42" s="51">
        <f t="shared" si="28"/>
        <v>0</v>
      </c>
      <c r="H42" s="51">
        <f t="shared" si="28"/>
        <v>0</v>
      </c>
      <c r="I42" s="51">
        <f t="shared" si="28"/>
        <v>0</v>
      </c>
      <c r="J42" s="51">
        <f t="shared" si="28"/>
        <v>0</v>
      </c>
      <c r="K42" s="51">
        <f t="shared" si="28"/>
        <v>0</v>
      </c>
      <c r="L42" s="51">
        <f t="shared" si="28"/>
        <v>0</v>
      </c>
      <c r="M42" s="51">
        <f t="shared" si="28"/>
        <v>0</v>
      </c>
      <c r="N42" s="51">
        <f t="shared" si="28"/>
        <v>0</v>
      </c>
      <c r="O42" s="51">
        <f t="shared" si="28"/>
        <v>0</v>
      </c>
      <c r="P42" s="51">
        <f t="shared" si="28"/>
        <v>0</v>
      </c>
      <c r="Q42" s="51">
        <f t="shared" si="28"/>
        <v>0</v>
      </c>
      <c r="R42" s="51">
        <f t="shared" si="28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51">
        <f>SUM(E44:E48)</f>
        <v>0</v>
      </c>
      <c r="F43" s="51">
        <f aca="true" t="shared" si="29" ref="F43:R43">SUM(F44:F48)</f>
        <v>0</v>
      </c>
      <c r="G43" s="51">
        <f t="shared" si="29"/>
        <v>0</v>
      </c>
      <c r="H43" s="51">
        <f t="shared" si="29"/>
        <v>0</v>
      </c>
      <c r="I43" s="51">
        <f t="shared" si="29"/>
        <v>0</v>
      </c>
      <c r="J43" s="51">
        <f t="shared" si="29"/>
        <v>0</v>
      </c>
      <c r="K43" s="51">
        <f t="shared" si="29"/>
        <v>0</v>
      </c>
      <c r="L43" s="51">
        <f t="shared" si="29"/>
        <v>0</v>
      </c>
      <c r="M43" s="51">
        <f t="shared" si="29"/>
        <v>0</v>
      </c>
      <c r="N43" s="51">
        <f t="shared" si="29"/>
        <v>0</v>
      </c>
      <c r="O43" s="51">
        <f t="shared" si="29"/>
        <v>0</v>
      </c>
      <c r="P43" s="51">
        <f t="shared" si="29"/>
        <v>0</v>
      </c>
      <c r="Q43" s="51">
        <f t="shared" si="29"/>
        <v>0</v>
      </c>
      <c r="R43" s="51">
        <f t="shared" si="29"/>
        <v>0</v>
      </c>
      <c r="S43" s="4">
        <f aca="true" t="shared" si="30" ref="S43:BQ43">SUM(S44:S48)</f>
        <v>0</v>
      </c>
      <c r="T43" s="4">
        <f t="shared" si="30"/>
        <v>0</v>
      </c>
      <c r="U43" s="4">
        <f t="shared" si="30"/>
        <v>0</v>
      </c>
      <c r="V43" s="4">
        <f t="shared" si="30"/>
        <v>0</v>
      </c>
      <c r="W43" s="4">
        <f t="shared" si="30"/>
        <v>0</v>
      </c>
      <c r="X43" s="4">
        <f t="shared" si="30"/>
        <v>0</v>
      </c>
      <c r="Y43" s="4">
        <f t="shared" si="30"/>
        <v>0</v>
      </c>
      <c r="Z43" s="4">
        <f t="shared" si="30"/>
        <v>0</v>
      </c>
      <c r="AA43" s="4">
        <f t="shared" si="30"/>
        <v>0</v>
      </c>
      <c r="AB43" s="4">
        <f t="shared" si="30"/>
        <v>0</v>
      </c>
      <c r="AC43" s="4">
        <f t="shared" si="30"/>
        <v>0</v>
      </c>
      <c r="AD43" s="4">
        <f t="shared" si="30"/>
        <v>0</v>
      </c>
      <c r="AE43" s="4">
        <f t="shared" si="30"/>
        <v>0</v>
      </c>
      <c r="AF43" s="4">
        <f t="shared" si="30"/>
        <v>0</v>
      </c>
      <c r="AG43" s="4">
        <f t="shared" si="30"/>
        <v>0</v>
      </c>
      <c r="AH43" s="4">
        <f t="shared" si="30"/>
        <v>0</v>
      </c>
      <c r="AI43" s="4">
        <f t="shared" si="30"/>
        <v>0</v>
      </c>
      <c r="AJ43" s="4">
        <f t="shared" si="30"/>
        <v>0</v>
      </c>
      <c r="AK43" s="4">
        <f t="shared" si="30"/>
        <v>0</v>
      </c>
      <c r="AL43" s="4">
        <f t="shared" si="30"/>
        <v>0</v>
      </c>
      <c r="AM43" s="4">
        <f t="shared" si="30"/>
        <v>0</v>
      </c>
      <c r="AN43" s="4">
        <f t="shared" si="30"/>
        <v>0</v>
      </c>
      <c r="AO43" s="4">
        <f t="shared" si="30"/>
        <v>0</v>
      </c>
      <c r="AP43" s="4">
        <f t="shared" si="30"/>
        <v>0</v>
      </c>
      <c r="AQ43" s="4">
        <f t="shared" si="30"/>
        <v>0</v>
      </c>
      <c r="AR43" s="4">
        <f t="shared" si="30"/>
        <v>0</v>
      </c>
      <c r="AS43" s="4">
        <f t="shared" si="30"/>
        <v>0</v>
      </c>
      <c r="AT43" s="4">
        <f t="shared" si="30"/>
        <v>0</v>
      </c>
      <c r="AU43" s="4">
        <f t="shared" si="30"/>
        <v>0</v>
      </c>
      <c r="AV43" s="4">
        <f t="shared" si="30"/>
        <v>0</v>
      </c>
      <c r="AW43" s="4">
        <f t="shared" si="30"/>
        <v>0</v>
      </c>
      <c r="AX43" s="4">
        <f t="shared" si="30"/>
        <v>0</v>
      </c>
      <c r="AY43" s="4">
        <f t="shared" si="30"/>
        <v>0</v>
      </c>
      <c r="AZ43" s="4">
        <f t="shared" si="30"/>
        <v>0</v>
      </c>
      <c r="BA43" s="4">
        <f t="shared" si="30"/>
        <v>0</v>
      </c>
      <c r="BB43" s="4">
        <f t="shared" si="30"/>
        <v>0</v>
      </c>
      <c r="BC43" s="4">
        <f t="shared" si="30"/>
        <v>0</v>
      </c>
      <c r="BD43" s="4">
        <f t="shared" si="30"/>
        <v>0</v>
      </c>
      <c r="BE43" s="4">
        <f t="shared" si="30"/>
        <v>0</v>
      </c>
      <c r="BF43" s="4">
        <f t="shared" si="30"/>
        <v>0</v>
      </c>
      <c r="BG43" s="4">
        <f t="shared" si="30"/>
        <v>0</v>
      </c>
      <c r="BH43" s="4">
        <f t="shared" si="30"/>
        <v>0</v>
      </c>
      <c r="BI43" s="4">
        <f t="shared" si="30"/>
        <v>0</v>
      </c>
      <c r="BJ43" s="4">
        <f t="shared" si="30"/>
        <v>0</v>
      </c>
      <c r="BK43" s="4">
        <f t="shared" si="30"/>
        <v>0</v>
      </c>
      <c r="BL43" s="4">
        <f t="shared" si="30"/>
        <v>0</v>
      </c>
      <c r="BM43" s="4">
        <f t="shared" si="30"/>
        <v>0</v>
      </c>
      <c r="BN43" s="4">
        <f t="shared" si="30"/>
        <v>0</v>
      </c>
      <c r="BO43" s="4">
        <f t="shared" si="30"/>
        <v>0</v>
      </c>
      <c r="BP43" s="4">
        <f t="shared" si="30"/>
        <v>0</v>
      </c>
      <c r="BQ43" s="4">
        <f t="shared" si="30"/>
        <v>0</v>
      </c>
      <c r="BR43" s="4">
        <f aca="true" t="shared" si="31" ref="BR43:EC43">SUM(BR44:BR48)</f>
        <v>0</v>
      </c>
      <c r="BS43" s="4">
        <f t="shared" si="31"/>
        <v>0</v>
      </c>
      <c r="BT43" s="4">
        <f t="shared" si="31"/>
        <v>0</v>
      </c>
      <c r="BU43" s="4">
        <f t="shared" si="31"/>
        <v>0</v>
      </c>
      <c r="BV43" s="4">
        <f t="shared" si="31"/>
        <v>0</v>
      </c>
      <c r="BW43" s="4">
        <f t="shared" si="31"/>
        <v>0</v>
      </c>
      <c r="BX43" s="4">
        <f t="shared" si="31"/>
        <v>0</v>
      </c>
      <c r="BY43" s="4">
        <f t="shared" si="31"/>
        <v>0</v>
      </c>
      <c r="BZ43" s="4">
        <f t="shared" si="31"/>
        <v>0</v>
      </c>
      <c r="CA43" s="4">
        <f t="shared" si="31"/>
        <v>0</v>
      </c>
      <c r="CB43" s="4">
        <f t="shared" si="31"/>
        <v>0</v>
      </c>
      <c r="CC43" s="4">
        <f t="shared" si="31"/>
        <v>0</v>
      </c>
      <c r="CD43" s="4">
        <f t="shared" si="31"/>
        <v>0</v>
      </c>
      <c r="CE43" s="4">
        <f t="shared" si="31"/>
        <v>0</v>
      </c>
      <c r="CF43" s="4">
        <f t="shared" si="31"/>
        <v>0</v>
      </c>
      <c r="CG43" s="4">
        <f t="shared" si="31"/>
        <v>0</v>
      </c>
      <c r="CH43" s="4">
        <f t="shared" si="31"/>
        <v>0</v>
      </c>
      <c r="CI43" s="4">
        <f t="shared" si="31"/>
        <v>0</v>
      </c>
      <c r="CJ43" s="4">
        <f t="shared" si="31"/>
        <v>0</v>
      </c>
      <c r="CK43" s="4">
        <f t="shared" si="31"/>
        <v>0</v>
      </c>
      <c r="CL43" s="4">
        <f t="shared" si="31"/>
        <v>0</v>
      </c>
      <c r="CM43" s="4">
        <f t="shared" si="31"/>
        <v>0</v>
      </c>
      <c r="CN43" s="4">
        <f t="shared" si="31"/>
        <v>0</v>
      </c>
      <c r="CO43" s="4">
        <f t="shared" si="31"/>
        <v>0</v>
      </c>
      <c r="CP43" s="4">
        <f t="shared" si="31"/>
        <v>0</v>
      </c>
      <c r="CQ43" s="4">
        <f t="shared" si="31"/>
        <v>0</v>
      </c>
      <c r="CR43" s="4">
        <f t="shared" si="31"/>
        <v>0</v>
      </c>
      <c r="CS43" s="4">
        <f t="shared" si="31"/>
        <v>0</v>
      </c>
      <c r="CT43" s="4">
        <f t="shared" si="31"/>
        <v>0</v>
      </c>
      <c r="CU43" s="4">
        <f t="shared" si="31"/>
        <v>0</v>
      </c>
      <c r="CV43" s="4">
        <f t="shared" si="31"/>
        <v>0</v>
      </c>
      <c r="CW43" s="4">
        <f t="shared" si="31"/>
        <v>0</v>
      </c>
      <c r="CX43" s="4">
        <f t="shared" si="31"/>
        <v>0</v>
      </c>
      <c r="CY43" s="4">
        <f t="shared" si="31"/>
        <v>0</v>
      </c>
      <c r="CZ43" s="4">
        <f t="shared" si="31"/>
        <v>0</v>
      </c>
      <c r="DA43" s="4">
        <f t="shared" si="31"/>
        <v>0</v>
      </c>
      <c r="DB43" s="4">
        <f t="shared" si="31"/>
        <v>0</v>
      </c>
      <c r="DC43" s="4">
        <f t="shared" si="31"/>
        <v>0</v>
      </c>
      <c r="DD43" s="4">
        <f t="shared" si="31"/>
        <v>0</v>
      </c>
      <c r="DE43" s="4">
        <f t="shared" si="31"/>
        <v>0</v>
      </c>
      <c r="DF43" s="4">
        <f t="shared" si="31"/>
        <v>0</v>
      </c>
      <c r="DG43" s="4">
        <f t="shared" si="31"/>
        <v>0</v>
      </c>
      <c r="DH43" s="4">
        <f t="shared" si="31"/>
        <v>0</v>
      </c>
      <c r="DI43" s="4">
        <f t="shared" si="31"/>
        <v>0</v>
      </c>
      <c r="DJ43" s="4">
        <f t="shared" si="31"/>
        <v>0</v>
      </c>
      <c r="DK43" s="4">
        <f t="shared" si="31"/>
        <v>0</v>
      </c>
      <c r="DL43" s="4">
        <f t="shared" si="31"/>
        <v>0</v>
      </c>
      <c r="DM43" s="4">
        <f t="shared" si="31"/>
        <v>0</v>
      </c>
      <c r="DN43" s="4">
        <f t="shared" si="31"/>
        <v>0</v>
      </c>
      <c r="DO43" s="4">
        <f t="shared" si="31"/>
        <v>0</v>
      </c>
      <c r="DP43" s="4">
        <f t="shared" si="31"/>
        <v>0</v>
      </c>
      <c r="DQ43" s="4">
        <f t="shared" si="31"/>
        <v>0</v>
      </c>
      <c r="DR43" s="4">
        <f t="shared" si="31"/>
        <v>0</v>
      </c>
      <c r="DS43" s="4">
        <f t="shared" si="31"/>
        <v>0</v>
      </c>
      <c r="DT43" s="4">
        <f t="shared" si="31"/>
        <v>0</v>
      </c>
      <c r="DU43" s="4">
        <f t="shared" si="31"/>
        <v>0</v>
      </c>
      <c r="DV43" s="4">
        <f t="shared" si="31"/>
        <v>0</v>
      </c>
      <c r="DW43" s="4">
        <f t="shared" si="31"/>
        <v>0</v>
      </c>
      <c r="DX43" s="4">
        <f t="shared" si="31"/>
        <v>0</v>
      </c>
      <c r="DY43" s="4">
        <f t="shared" si="31"/>
        <v>0</v>
      </c>
      <c r="DZ43" s="4">
        <f t="shared" si="31"/>
        <v>0</v>
      </c>
      <c r="EA43" s="4">
        <f t="shared" si="31"/>
        <v>0</v>
      </c>
      <c r="EB43" s="4">
        <f t="shared" si="31"/>
        <v>0</v>
      </c>
      <c r="EC43" s="4">
        <f t="shared" si="31"/>
        <v>0</v>
      </c>
      <c r="ED43" s="4">
        <f aca="true" t="shared" si="32" ref="ED43:GO43">SUM(ED44:ED48)</f>
        <v>0</v>
      </c>
      <c r="EE43" s="4">
        <f t="shared" si="32"/>
        <v>0</v>
      </c>
      <c r="EF43" s="4">
        <f t="shared" si="32"/>
        <v>0</v>
      </c>
      <c r="EG43" s="4">
        <f t="shared" si="32"/>
        <v>0</v>
      </c>
      <c r="EH43" s="4">
        <f t="shared" si="32"/>
        <v>0</v>
      </c>
      <c r="EI43" s="4">
        <f t="shared" si="32"/>
        <v>0</v>
      </c>
      <c r="EJ43" s="4">
        <f t="shared" si="32"/>
        <v>0</v>
      </c>
      <c r="EK43" s="4">
        <f t="shared" si="32"/>
        <v>0</v>
      </c>
      <c r="EL43" s="4">
        <f t="shared" si="32"/>
        <v>0</v>
      </c>
      <c r="EM43" s="4">
        <f t="shared" si="32"/>
        <v>0</v>
      </c>
      <c r="EN43" s="4">
        <f t="shared" si="32"/>
        <v>0</v>
      </c>
      <c r="EO43" s="4">
        <f t="shared" si="32"/>
        <v>0</v>
      </c>
      <c r="EP43" s="4">
        <f t="shared" si="32"/>
        <v>0</v>
      </c>
      <c r="EQ43" s="4">
        <f t="shared" si="32"/>
        <v>0</v>
      </c>
      <c r="ER43" s="4">
        <f t="shared" si="32"/>
        <v>0</v>
      </c>
      <c r="ES43" s="4">
        <f t="shared" si="32"/>
        <v>0</v>
      </c>
      <c r="ET43" s="4">
        <f t="shared" si="32"/>
        <v>0</v>
      </c>
      <c r="EU43" s="4">
        <f t="shared" si="32"/>
        <v>0</v>
      </c>
      <c r="EV43" s="4">
        <f t="shared" si="32"/>
        <v>0</v>
      </c>
      <c r="EW43" s="4">
        <f t="shared" si="32"/>
        <v>0</v>
      </c>
      <c r="EX43" s="4">
        <f t="shared" si="32"/>
        <v>0</v>
      </c>
      <c r="EY43" s="4">
        <f t="shared" si="32"/>
        <v>0</v>
      </c>
      <c r="EZ43" s="4">
        <f t="shared" si="32"/>
        <v>0</v>
      </c>
      <c r="FA43" s="4">
        <f t="shared" si="32"/>
        <v>0</v>
      </c>
      <c r="FB43" s="4">
        <f t="shared" si="32"/>
        <v>0</v>
      </c>
      <c r="FC43" s="4">
        <f t="shared" si="32"/>
        <v>0</v>
      </c>
      <c r="FD43" s="4">
        <f t="shared" si="32"/>
        <v>0</v>
      </c>
      <c r="FE43" s="4">
        <f t="shared" si="32"/>
        <v>0</v>
      </c>
      <c r="FF43" s="4">
        <f t="shared" si="32"/>
        <v>0</v>
      </c>
      <c r="FG43" s="4">
        <f t="shared" si="32"/>
        <v>0</v>
      </c>
      <c r="FH43" s="4">
        <f t="shared" si="32"/>
        <v>0</v>
      </c>
      <c r="FI43" s="4">
        <f t="shared" si="32"/>
        <v>0</v>
      </c>
      <c r="FJ43" s="4">
        <f t="shared" si="32"/>
        <v>0</v>
      </c>
      <c r="FK43" s="4">
        <f t="shared" si="32"/>
        <v>0</v>
      </c>
      <c r="FL43" s="4">
        <f t="shared" si="32"/>
        <v>0</v>
      </c>
      <c r="FM43" s="4">
        <f t="shared" si="32"/>
        <v>0</v>
      </c>
      <c r="FN43" s="4">
        <f t="shared" si="32"/>
        <v>0</v>
      </c>
      <c r="FO43" s="4">
        <f t="shared" si="32"/>
        <v>0</v>
      </c>
      <c r="FP43" s="4">
        <f t="shared" si="32"/>
        <v>0</v>
      </c>
      <c r="FQ43" s="4">
        <f t="shared" si="32"/>
        <v>0</v>
      </c>
      <c r="FR43" s="4">
        <f t="shared" si="32"/>
        <v>0</v>
      </c>
      <c r="FS43" s="4">
        <f t="shared" si="32"/>
        <v>0</v>
      </c>
      <c r="FT43" s="4">
        <f t="shared" si="32"/>
        <v>0</v>
      </c>
      <c r="FU43" s="4">
        <f t="shared" si="32"/>
        <v>0</v>
      </c>
      <c r="FV43" s="4">
        <f t="shared" si="32"/>
        <v>0</v>
      </c>
      <c r="FW43" s="4">
        <f t="shared" si="32"/>
        <v>0</v>
      </c>
      <c r="FX43" s="4">
        <f t="shared" si="32"/>
        <v>0</v>
      </c>
      <c r="FY43" s="4">
        <f t="shared" si="32"/>
        <v>0</v>
      </c>
      <c r="FZ43" s="4">
        <f t="shared" si="32"/>
        <v>0</v>
      </c>
      <c r="GA43" s="4">
        <f t="shared" si="32"/>
        <v>0</v>
      </c>
      <c r="GB43" s="4">
        <f t="shared" si="32"/>
        <v>0</v>
      </c>
      <c r="GC43" s="4">
        <f t="shared" si="32"/>
        <v>0</v>
      </c>
      <c r="GD43" s="4">
        <f t="shared" si="32"/>
        <v>0</v>
      </c>
      <c r="GE43" s="4">
        <f t="shared" si="32"/>
        <v>0</v>
      </c>
      <c r="GF43" s="4">
        <f t="shared" si="32"/>
        <v>0</v>
      </c>
      <c r="GG43" s="4">
        <f t="shared" si="32"/>
        <v>0</v>
      </c>
      <c r="GH43" s="4">
        <f t="shared" si="32"/>
        <v>0</v>
      </c>
      <c r="GI43" s="4">
        <f t="shared" si="32"/>
        <v>0</v>
      </c>
      <c r="GJ43" s="4">
        <f t="shared" si="32"/>
        <v>0</v>
      </c>
      <c r="GK43" s="4">
        <f t="shared" si="32"/>
        <v>0</v>
      </c>
      <c r="GL43" s="4">
        <f t="shared" si="32"/>
        <v>0</v>
      </c>
      <c r="GM43" s="4">
        <f t="shared" si="32"/>
        <v>0</v>
      </c>
      <c r="GN43" s="4">
        <f t="shared" si="32"/>
        <v>0</v>
      </c>
      <c r="GO43" s="4">
        <f t="shared" si="32"/>
        <v>0</v>
      </c>
      <c r="GP43" s="4">
        <f aca="true" t="shared" si="33" ref="GP43:IV43">SUM(GP44:GP48)</f>
        <v>0</v>
      </c>
      <c r="GQ43" s="4">
        <f t="shared" si="33"/>
        <v>0</v>
      </c>
      <c r="GR43" s="4">
        <f t="shared" si="33"/>
        <v>0</v>
      </c>
      <c r="GS43" s="4">
        <f t="shared" si="33"/>
        <v>0</v>
      </c>
      <c r="GT43" s="4">
        <f t="shared" si="33"/>
        <v>0</v>
      </c>
      <c r="GU43" s="4">
        <f t="shared" si="33"/>
        <v>0</v>
      </c>
      <c r="GV43" s="4">
        <f t="shared" si="33"/>
        <v>0</v>
      </c>
      <c r="GW43" s="4">
        <f t="shared" si="33"/>
        <v>0</v>
      </c>
      <c r="GX43" s="4">
        <f t="shared" si="33"/>
        <v>0</v>
      </c>
      <c r="GY43" s="4">
        <f t="shared" si="33"/>
        <v>0</v>
      </c>
      <c r="GZ43" s="4">
        <f t="shared" si="33"/>
        <v>0</v>
      </c>
      <c r="HA43" s="4">
        <f t="shared" si="33"/>
        <v>0</v>
      </c>
      <c r="HB43" s="4">
        <f t="shared" si="33"/>
        <v>0</v>
      </c>
      <c r="HC43" s="4">
        <f t="shared" si="33"/>
        <v>0</v>
      </c>
      <c r="HD43" s="4">
        <f t="shared" si="33"/>
        <v>0</v>
      </c>
      <c r="HE43" s="4">
        <f t="shared" si="33"/>
        <v>0</v>
      </c>
      <c r="HF43" s="4">
        <f t="shared" si="33"/>
        <v>0</v>
      </c>
      <c r="HG43" s="4">
        <f t="shared" si="33"/>
        <v>0</v>
      </c>
      <c r="HH43" s="4">
        <f t="shared" si="33"/>
        <v>0</v>
      </c>
      <c r="HI43" s="4">
        <f t="shared" si="33"/>
        <v>0</v>
      </c>
      <c r="HJ43" s="4">
        <f t="shared" si="33"/>
        <v>0</v>
      </c>
      <c r="HK43" s="4">
        <f t="shared" si="33"/>
        <v>0</v>
      </c>
      <c r="HL43" s="4">
        <f t="shared" si="33"/>
        <v>0</v>
      </c>
      <c r="HM43" s="4">
        <f t="shared" si="33"/>
        <v>0</v>
      </c>
      <c r="HN43" s="4">
        <f t="shared" si="33"/>
        <v>0</v>
      </c>
      <c r="HO43" s="4">
        <f t="shared" si="33"/>
        <v>0</v>
      </c>
      <c r="HP43" s="4">
        <f t="shared" si="33"/>
        <v>0</v>
      </c>
      <c r="HQ43" s="4">
        <f t="shared" si="33"/>
        <v>0</v>
      </c>
      <c r="HR43" s="4">
        <f t="shared" si="33"/>
        <v>0</v>
      </c>
      <c r="HS43" s="4">
        <f t="shared" si="33"/>
        <v>0</v>
      </c>
      <c r="HT43" s="4">
        <f t="shared" si="33"/>
        <v>0</v>
      </c>
      <c r="HU43" s="4">
        <f t="shared" si="33"/>
        <v>0</v>
      </c>
      <c r="HV43" s="4">
        <f t="shared" si="33"/>
        <v>0</v>
      </c>
      <c r="HW43" s="4">
        <f t="shared" si="33"/>
        <v>0</v>
      </c>
      <c r="HX43" s="4">
        <f t="shared" si="33"/>
        <v>0</v>
      </c>
      <c r="HY43" s="4">
        <f t="shared" si="33"/>
        <v>0</v>
      </c>
      <c r="HZ43" s="4">
        <f t="shared" si="33"/>
        <v>0</v>
      </c>
      <c r="IA43" s="4">
        <f t="shared" si="33"/>
        <v>0</v>
      </c>
      <c r="IB43" s="4">
        <f t="shared" si="33"/>
        <v>0</v>
      </c>
      <c r="IC43" s="4">
        <f t="shared" si="33"/>
        <v>0</v>
      </c>
      <c r="ID43" s="4">
        <f t="shared" si="33"/>
        <v>0</v>
      </c>
      <c r="IE43" s="4">
        <f t="shared" si="33"/>
        <v>0</v>
      </c>
      <c r="IF43" s="4">
        <f t="shared" si="33"/>
        <v>0</v>
      </c>
      <c r="IG43" s="4">
        <f t="shared" si="33"/>
        <v>0</v>
      </c>
      <c r="IH43" s="4">
        <f t="shared" si="33"/>
        <v>0</v>
      </c>
      <c r="II43" s="4">
        <f t="shared" si="33"/>
        <v>0</v>
      </c>
      <c r="IJ43" s="4">
        <f t="shared" si="33"/>
        <v>0</v>
      </c>
      <c r="IK43" s="4">
        <f t="shared" si="33"/>
        <v>0</v>
      </c>
      <c r="IL43" s="4">
        <f t="shared" si="33"/>
        <v>0</v>
      </c>
      <c r="IM43" s="4">
        <f t="shared" si="33"/>
        <v>0</v>
      </c>
      <c r="IN43" s="4">
        <f t="shared" si="33"/>
        <v>0</v>
      </c>
      <c r="IO43" s="4">
        <f t="shared" si="33"/>
        <v>0</v>
      </c>
      <c r="IP43" s="4">
        <f t="shared" si="33"/>
        <v>0</v>
      </c>
      <c r="IQ43" s="4">
        <f t="shared" si="33"/>
        <v>0</v>
      </c>
      <c r="IR43" s="4">
        <f t="shared" si="33"/>
        <v>0</v>
      </c>
      <c r="IS43" s="4">
        <f t="shared" si="33"/>
        <v>0</v>
      </c>
      <c r="IT43" s="4">
        <f t="shared" si="33"/>
        <v>0</v>
      </c>
      <c r="IU43" s="4">
        <f t="shared" si="33"/>
        <v>0</v>
      </c>
      <c r="IV43" s="4">
        <f t="shared" si="33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f aca="true" t="shared" si="34" ref="F44:F51">G44+H44+I44+J44+K44+L44+M44+N44+O44+P44+Q44+R44</f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f t="shared" si="34"/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f t="shared" si="34"/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f t="shared" si="34"/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f t="shared" si="34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145.4</v>
      </c>
      <c r="F49" s="16">
        <f t="shared" si="34"/>
        <v>145.4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145.4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f t="shared" si="34"/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f t="shared" si="34"/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51">
        <v>18</v>
      </c>
      <c r="F52" s="51">
        <f>SUM(F53:F71)</f>
        <v>18</v>
      </c>
      <c r="G52" s="51">
        <f aca="true" t="shared" si="35" ref="G52:R52">SUM(G53:G71)</f>
        <v>0</v>
      </c>
      <c r="H52" s="51">
        <f t="shared" si="35"/>
        <v>0</v>
      </c>
      <c r="I52" s="51">
        <f t="shared" si="35"/>
        <v>0</v>
      </c>
      <c r="J52" s="51">
        <f>SUM(J53:J71)</f>
        <v>0</v>
      </c>
      <c r="K52" s="51">
        <f t="shared" si="35"/>
        <v>15</v>
      </c>
      <c r="L52" s="51">
        <f t="shared" si="35"/>
        <v>3</v>
      </c>
      <c r="M52" s="51">
        <f t="shared" si="35"/>
        <v>0</v>
      </c>
      <c r="N52" s="51">
        <f t="shared" si="35"/>
        <v>0</v>
      </c>
      <c r="O52" s="51">
        <v>0</v>
      </c>
      <c r="P52" s="51">
        <f t="shared" si="35"/>
        <v>0</v>
      </c>
      <c r="Q52" s="51">
        <f t="shared" si="35"/>
        <v>0</v>
      </c>
      <c r="R52" s="51">
        <f t="shared" si="35"/>
        <v>0</v>
      </c>
      <c r="S52" s="45">
        <f aca="true" t="shared" si="36" ref="S52:BR52">SUM(S53:S71)</f>
        <v>0</v>
      </c>
      <c r="T52" s="45">
        <f t="shared" si="36"/>
        <v>0</v>
      </c>
      <c r="U52" s="45">
        <f t="shared" si="36"/>
        <v>0</v>
      </c>
      <c r="V52" s="45">
        <f t="shared" si="36"/>
        <v>0</v>
      </c>
      <c r="W52" s="45">
        <f t="shared" si="36"/>
        <v>0</v>
      </c>
      <c r="X52" s="45">
        <f t="shared" si="36"/>
        <v>0</v>
      </c>
      <c r="Y52" s="45">
        <f t="shared" si="36"/>
        <v>0</v>
      </c>
      <c r="Z52" s="45">
        <f t="shared" si="36"/>
        <v>0</v>
      </c>
      <c r="AA52" s="45">
        <f t="shared" si="36"/>
        <v>0</v>
      </c>
      <c r="AB52" s="45">
        <f t="shared" si="36"/>
        <v>0</v>
      </c>
      <c r="AC52" s="45">
        <f t="shared" si="36"/>
        <v>0</v>
      </c>
      <c r="AD52" s="45">
        <f t="shared" si="36"/>
        <v>0</v>
      </c>
      <c r="AE52" s="45">
        <f t="shared" si="36"/>
        <v>0</v>
      </c>
      <c r="AF52" s="45">
        <f t="shared" si="36"/>
        <v>0</v>
      </c>
      <c r="AG52" s="45">
        <f t="shared" si="36"/>
        <v>0</v>
      </c>
      <c r="AH52" s="45">
        <f t="shared" si="36"/>
        <v>0</v>
      </c>
      <c r="AI52" s="45">
        <f t="shared" si="36"/>
        <v>0</v>
      </c>
      <c r="AJ52" s="45">
        <f t="shared" si="36"/>
        <v>0</v>
      </c>
      <c r="AK52" s="45">
        <f t="shared" si="36"/>
        <v>0</v>
      </c>
      <c r="AL52" s="45">
        <f t="shared" si="36"/>
        <v>0</v>
      </c>
      <c r="AM52" s="45">
        <f t="shared" si="36"/>
        <v>0</v>
      </c>
      <c r="AN52" s="45">
        <f t="shared" si="36"/>
        <v>0</v>
      </c>
      <c r="AO52" s="45">
        <f t="shared" si="36"/>
        <v>0</v>
      </c>
      <c r="AP52" s="45">
        <f t="shared" si="36"/>
        <v>0</v>
      </c>
      <c r="AQ52" s="45">
        <f t="shared" si="36"/>
        <v>0</v>
      </c>
      <c r="AR52" s="45">
        <f t="shared" si="36"/>
        <v>0</v>
      </c>
      <c r="AS52" s="45">
        <f t="shared" si="36"/>
        <v>0</v>
      </c>
      <c r="AT52" s="45">
        <f t="shared" si="36"/>
        <v>0</v>
      </c>
      <c r="AU52" s="45">
        <f t="shared" si="36"/>
        <v>0</v>
      </c>
      <c r="AV52" s="45">
        <f t="shared" si="36"/>
        <v>0</v>
      </c>
      <c r="AW52" s="45">
        <f t="shared" si="36"/>
        <v>0</v>
      </c>
      <c r="AX52" s="45">
        <f t="shared" si="36"/>
        <v>0</v>
      </c>
      <c r="AY52" s="45">
        <f t="shared" si="36"/>
        <v>0</v>
      </c>
      <c r="AZ52" s="45">
        <f t="shared" si="36"/>
        <v>0</v>
      </c>
      <c r="BA52" s="45">
        <f t="shared" si="36"/>
        <v>0</v>
      </c>
      <c r="BB52" s="45">
        <f t="shared" si="36"/>
        <v>0</v>
      </c>
      <c r="BC52" s="45">
        <f t="shared" si="36"/>
        <v>0</v>
      </c>
      <c r="BD52" s="45">
        <f t="shared" si="36"/>
        <v>0</v>
      </c>
      <c r="BE52" s="45">
        <f t="shared" si="36"/>
        <v>0</v>
      </c>
      <c r="BF52" s="45">
        <f t="shared" si="36"/>
        <v>0</v>
      </c>
      <c r="BG52" s="45">
        <f t="shared" si="36"/>
        <v>0</v>
      </c>
      <c r="BH52" s="45">
        <f t="shared" si="36"/>
        <v>0</v>
      </c>
      <c r="BI52" s="45">
        <f t="shared" si="36"/>
        <v>0</v>
      </c>
      <c r="BJ52" s="45">
        <f t="shared" si="36"/>
        <v>0</v>
      </c>
      <c r="BK52" s="45">
        <f t="shared" si="36"/>
        <v>0</v>
      </c>
      <c r="BL52" s="45">
        <f t="shared" si="36"/>
        <v>0</v>
      </c>
      <c r="BM52" s="45">
        <f t="shared" si="36"/>
        <v>0</v>
      </c>
      <c r="BN52" s="45">
        <f t="shared" si="36"/>
        <v>0</v>
      </c>
      <c r="BO52" s="45">
        <f t="shared" si="36"/>
        <v>0</v>
      </c>
      <c r="BP52" s="45">
        <f t="shared" si="36"/>
        <v>0</v>
      </c>
      <c r="BQ52" s="45">
        <f t="shared" si="36"/>
        <v>0</v>
      </c>
      <c r="BR52" s="45">
        <f t="shared" si="36"/>
        <v>0</v>
      </c>
      <c r="BS52" s="45">
        <f aca="true" t="shared" si="37" ref="BS52:ED52">SUM(BS53:BS71)</f>
        <v>0</v>
      </c>
      <c r="BT52" s="45">
        <f t="shared" si="37"/>
        <v>0</v>
      </c>
      <c r="BU52" s="45">
        <f t="shared" si="37"/>
        <v>0</v>
      </c>
      <c r="BV52" s="45">
        <f t="shared" si="37"/>
        <v>0</v>
      </c>
      <c r="BW52" s="45">
        <f t="shared" si="37"/>
        <v>0</v>
      </c>
      <c r="BX52" s="45">
        <f t="shared" si="37"/>
        <v>0</v>
      </c>
      <c r="BY52" s="45">
        <f t="shared" si="37"/>
        <v>0</v>
      </c>
      <c r="BZ52" s="45">
        <f t="shared" si="37"/>
        <v>0</v>
      </c>
      <c r="CA52" s="45">
        <f t="shared" si="37"/>
        <v>0</v>
      </c>
      <c r="CB52" s="45">
        <f t="shared" si="37"/>
        <v>0</v>
      </c>
      <c r="CC52" s="45">
        <f t="shared" si="37"/>
        <v>0</v>
      </c>
      <c r="CD52" s="45">
        <f t="shared" si="37"/>
        <v>0</v>
      </c>
      <c r="CE52" s="45">
        <f t="shared" si="37"/>
        <v>0</v>
      </c>
      <c r="CF52" s="45">
        <f t="shared" si="37"/>
        <v>0</v>
      </c>
      <c r="CG52" s="45">
        <f t="shared" si="37"/>
        <v>0</v>
      </c>
      <c r="CH52" s="45">
        <f t="shared" si="37"/>
        <v>0</v>
      </c>
      <c r="CI52" s="45">
        <f t="shared" si="37"/>
        <v>0</v>
      </c>
      <c r="CJ52" s="45">
        <f t="shared" si="37"/>
        <v>0</v>
      </c>
      <c r="CK52" s="45">
        <f t="shared" si="37"/>
        <v>0</v>
      </c>
      <c r="CL52" s="45">
        <f t="shared" si="37"/>
        <v>0</v>
      </c>
      <c r="CM52" s="45">
        <f t="shared" si="37"/>
        <v>0</v>
      </c>
      <c r="CN52" s="45">
        <f t="shared" si="37"/>
        <v>0</v>
      </c>
      <c r="CO52" s="45">
        <f t="shared" si="37"/>
        <v>0</v>
      </c>
      <c r="CP52" s="45">
        <f t="shared" si="37"/>
        <v>0</v>
      </c>
      <c r="CQ52" s="45">
        <f t="shared" si="37"/>
        <v>0</v>
      </c>
      <c r="CR52" s="45">
        <f t="shared" si="37"/>
        <v>0</v>
      </c>
      <c r="CS52" s="45">
        <f t="shared" si="37"/>
        <v>0</v>
      </c>
      <c r="CT52" s="45">
        <f t="shared" si="37"/>
        <v>0</v>
      </c>
      <c r="CU52" s="45">
        <f t="shared" si="37"/>
        <v>0</v>
      </c>
      <c r="CV52" s="45">
        <f t="shared" si="37"/>
        <v>0</v>
      </c>
      <c r="CW52" s="45">
        <f t="shared" si="37"/>
        <v>0</v>
      </c>
      <c r="CX52" s="45">
        <f t="shared" si="37"/>
        <v>0</v>
      </c>
      <c r="CY52" s="45">
        <f t="shared" si="37"/>
        <v>0</v>
      </c>
      <c r="CZ52" s="45">
        <f t="shared" si="37"/>
        <v>0</v>
      </c>
      <c r="DA52" s="45">
        <f t="shared" si="37"/>
        <v>0</v>
      </c>
      <c r="DB52" s="45">
        <f t="shared" si="37"/>
        <v>0</v>
      </c>
      <c r="DC52" s="45">
        <f t="shared" si="37"/>
        <v>0</v>
      </c>
      <c r="DD52" s="45">
        <f t="shared" si="37"/>
        <v>0</v>
      </c>
      <c r="DE52" s="45">
        <f t="shared" si="37"/>
        <v>0</v>
      </c>
      <c r="DF52" s="45">
        <f t="shared" si="37"/>
        <v>0</v>
      </c>
      <c r="DG52" s="45">
        <f t="shared" si="37"/>
        <v>0</v>
      </c>
      <c r="DH52" s="45">
        <f t="shared" si="37"/>
        <v>0</v>
      </c>
      <c r="DI52" s="45">
        <f t="shared" si="37"/>
        <v>0</v>
      </c>
      <c r="DJ52" s="45">
        <f t="shared" si="37"/>
        <v>0</v>
      </c>
      <c r="DK52" s="45">
        <f t="shared" si="37"/>
        <v>0</v>
      </c>
      <c r="DL52" s="45">
        <f t="shared" si="37"/>
        <v>0</v>
      </c>
      <c r="DM52" s="45">
        <f t="shared" si="37"/>
        <v>0</v>
      </c>
      <c r="DN52" s="45">
        <f t="shared" si="37"/>
        <v>0</v>
      </c>
      <c r="DO52" s="45">
        <f t="shared" si="37"/>
        <v>0</v>
      </c>
      <c r="DP52" s="45">
        <f t="shared" si="37"/>
        <v>0</v>
      </c>
      <c r="DQ52" s="45">
        <f t="shared" si="37"/>
        <v>0</v>
      </c>
      <c r="DR52" s="45">
        <f t="shared" si="37"/>
        <v>0</v>
      </c>
      <c r="DS52" s="45">
        <f t="shared" si="37"/>
        <v>0</v>
      </c>
      <c r="DT52" s="45">
        <f t="shared" si="37"/>
        <v>0</v>
      </c>
      <c r="DU52" s="45">
        <f t="shared" si="37"/>
        <v>0</v>
      </c>
      <c r="DV52" s="45">
        <f t="shared" si="37"/>
        <v>0</v>
      </c>
      <c r="DW52" s="45">
        <f t="shared" si="37"/>
        <v>0</v>
      </c>
      <c r="DX52" s="45">
        <f t="shared" si="37"/>
        <v>0</v>
      </c>
      <c r="DY52" s="45">
        <f t="shared" si="37"/>
        <v>0</v>
      </c>
      <c r="DZ52" s="45">
        <f t="shared" si="37"/>
        <v>0</v>
      </c>
      <c r="EA52" s="45">
        <f t="shared" si="37"/>
        <v>0</v>
      </c>
      <c r="EB52" s="45">
        <f t="shared" si="37"/>
        <v>0</v>
      </c>
      <c r="EC52" s="45">
        <f t="shared" si="37"/>
        <v>0</v>
      </c>
      <c r="ED52" s="45">
        <f t="shared" si="37"/>
        <v>0</v>
      </c>
      <c r="EE52" s="45">
        <f aca="true" t="shared" si="38" ref="EE52:GP52">SUM(EE53:EE71)</f>
        <v>0</v>
      </c>
      <c r="EF52" s="45">
        <f t="shared" si="38"/>
        <v>0</v>
      </c>
      <c r="EG52" s="45">
        <f t="shared" si="38"/>
        <v>0</v>
      </c>
      <c r="EH52" s="45">
        <f t="shared" si="38"/>
        <v>0</v>
      </c>
      <c r="EI52" s="45">
        <f t="shared" si="38"/>
        <v>0</v>
      </c>
      <c r="EJ52" s="45">
        <f t="shared" si="38"/>
        <v>0</v>
      </c>
      <c r="EK52" s="45">
        <f t="shared" si="38"/>
        <v>0</v>
      </c>
      <c r="EL52" s="45">
        <f t="shared" si="38"/>
        <v>0</v>
      </c>
      <c r="EM52" s="45">
        <f t="shared" si="38"/>
        <v>0</v>
      </c>
      <c r="EN52" s="45">
        <f t="shared" si="38"/>
        <v>0</v>
      </c>
      <c r="EO52" s="45">
        <f t="shared" si="38"/>
        <v>0</v>
      </c>
      <c r="EP52" s="45">
        <f t="shared" si="38"/>
        <v>0</v>
      </c>
      <c r="EQ52" s="45">
        <f t="shared" si="38"/>
        <v>0</v>
      </c>
      <c r="ER52" s="45">
        <f t="shared" si="38"/>
        <v>0</v>
      </c>
      <c r="ES52" s="45">
        <f t="shared" si="38"/>
        <v>0</v>
      </c>
      <c r="ET52" s="45">
        <f t="shared" si="38"/>
        <v>0</v>
      </c>
      <c r="EU52" s="45">
        <f t="shared" si="38"/>
        <v>0</v>
      </c>
      <c r="EV52" s="45">
        <f t="shared" si="38"/>
        <v>0</v>
      </c>
      <c r="EW52" s="45">
        <f t="shared" si="38"/>
        <v>0</v>
      </c>
      <c r="EX52" s="45">
        <f t="shared" si="38"/>
        <v>0</v>
      </c>
      <c r="EY52" s="45">
        <f t="shared" si="38"/>
        <v>0</v>
      </c>
      <c r="EZ52" s="45">
        <f t="shared" si="38"/>
        <v>0</v>
      </c>
      <c r="FA52" s="45">
        <f t="shared" si="38"/>
        <v>0</v>
      </c>
      <c r="FB52" s="45">
        <f t="shared" si="38"/>
        <v>0</v>
      </c>
      <c r="FC52" s="45">
        <f t="shared" si="38"/>
        <v>0</v>
      </c>
      <c r="FD52" s="45">
        <f t="shared" si="38"/>
        <v>0</v>
      </c>
      <c r="FE52" s="45">
        <f t="shared" si="38"/>
        <v>0</v>
      </c>
      <c r="FF52" s="45">
        <f t="shared" si="38"/>
        <v>0</v>
      </c>
      <c r="FG52" s="45">
        <f t="shared" si="38"/>
        <v>0</v>
      </c>
      <c r="FH52" s="45">
        <f t="shared" si="38"/>
        <v>0</v>
      </c>
      <c r="FI52" s="45">
        <f t="shared" si="38"/>
        <v>0</v>
      </c>
      <c r="FJ52" s="45">
        <f t="shared" si="38"/>
        <v>0</v>
      </c>
      <c r="FK52" s="45">
        <f t="shared" si="38"/>
        <v>0</v>
      </c>
      <c r="FL52" s="45">
        <f t="shared" si="38"/>
        <v>0</v>
      </c>
      <c r="FM52" s="45">
        <f t="shared" si="38"/>
        <v>0</v>
      </c>
      <c r="FN52" s="45">
        <f t="shared" si="38"/>
        <v>0</v>
      </c>
      <c r="FO52" s="45">
        <f t="shared" si="38"/>
        <v>0</v>
      </c>
      <c r="FP52" s="45">
        <f t="shared" si="38"/>
        <v>0</v>
      </c>
      <c r="FQ52" s="45">
        <f t="shared" si="38"/>
        <v>0</v>
      </c>
      <c r="FR52" s="45">
        <f t="shared" si="38"/>
        <v>0</v>
      </c>
      <c r="FS52" s="45">
        <f t="shared" si="38"/>
        <v>0</v>
      </c>
      <c r="FT52" s="45">
        <f t="shared" si="38"/>
        <v>0</v>
      </c>
      <c r="FU52" s="45">
        <f t="shared" si="38"/>
        <v>0</v>
      </c>
      <c r="FV52" s="45">
        <f t="shared" si="38"/>
        <v>0</v>
      </c>
      <c r="FW52" s="45">
        <f t="shared" si="38"/>
        <v>0</v>
      </c>
      <c r="FX52" s="45">
        <f t="shared" si="38"/>
        <v>0</v>
      </c>
      <c r="FY52" s="45">
        <f t="shared" si="38"/>
        <v>0</v>
      </c>
      <c r="FZ52" s="45">
        <f t="shared" si="38"/>
        <v>0</v>
      </c>
      <c r="GA52" s="45">
        <f t="shared" si="38"/>
        <v>0</v>
      </c>
      <c r="GB52" s="45">
        <f t="shared" si="38"/>
        <v>0</v>
      </c>
      <c r="GC52" s="45">
        <f t="shared" si="38"/>
        <v>0</v>
      </c>
      <c r="GD52" s="45">
        <f t="shared" si="38"/>
        <v>0</v>
      </c>
      <c r="GE52" s="45">
        <f t="shared" si="38"/>
        <v>0</v>
      </c>
      <c r="GF52" s="45">
        <f t="shared" si="38"/>
        <v>0</v>
      </c>
      <c r="GG52" s="45">
        <f t="shared" si="38"/>
        <v>0</v>
      </c>
      <c r="GH52" s="45">
        <f t="shared" si="38"/>
        <v>0</v>
      </c>
      <c r="GI52" s="45">
        <f t="shared" si="38"/>
        <v>0</v>
      </c>
      <c r="GJ52" s="45">
        <f t="shared" si="38"/>
        <v>0</v>
      </c>
      <c r="GK52" s="45">
        <f t="shared" si="38"/>
        <v>0</v>
      </c>
      <c r="GL52" s="45">
        <f t="shared" si="38"/>
        <v>0</v>
      </c>
      <c r="GM52" s="45">
        <f t="shared" si="38"/>
        <v>0</v>
      </c>
      <c r="GN52" s="45">
        <f t="shared" si="38"/>
        <v>0</v>
      </c>
      <c r="GO52" s="45">
        <f t="shared" si="38"/>
        <v>0</v>
      </c>
      <c r="GP52" s="45">
        <f t="shared" si="38"/>
        <v>0</v>
      </c>
      <c r="GQ52" s="45">
        <f aca="true" t="shared" si="39" ref="GQ52:IV52">SUM(GQ53:GQ71)</f>
        <v>0</v>
      </c>
      <c r="GR52" s="45">
        <f t="shared" si="39"/>
        <v>0</v>
      </c>
      <c r="GS52" s="45">
        <f t="shared" si="39"/>
        <v>0</v>
      </c>
      <c r="GT52" s="45">
        <f t="shared" si="39"/>
        <v>0</v>
      </c>
      <c r="GU52" s="45">
        <f t="shared" si="39"/>
        <v>0</v>
      </c>
      <c r="GV52" s="45">
        <f t="shared" si="39"/>
        <v>0</v>
      </c>
      <c r="GW52" s="45">
        <f t="shared" si="39"/>
        <v>0</v>
      </c>
      <c r="GX52" s="45">
        <f t="shared" si="39"/>
        <v>0</v>
      </c>
      <c r="GY52" s="45">
        <f t="shared" si="39"/>
        <v>0</v>
      </c>
      <c r="GZ52" s="45">
        <f t="shared" si="39"/>
        <v>0</v>
      </c>
      <c r="HA52" s="45">
        <f t="shared" si="39"/>
        <v>0</v>
      </c>
      <c r="HB52" s="45">
        <f t="shared" si="39"/>
        <v>0</v>
      </c>
      <c r="HC52" s="45">
        <f t="shared" si="39"/>
        <v>0</v>
      </c>
      <c r="HD52" s="45">
        <f t="shared" si="39"/>
        <v>0</v>
      </c>
      <c r="HE52" s="45">
        <f t="shared" si="39"/>
        <v>0</v>
      </c>
      <c r="HF52" s="45">
        <f t="shared" si="39"/>
        <v>0</v>
      </c>
      <c r="HG52" s="45">
        <f t="shared" si="39"/>
        <v>0</v>
      </c>
      <c r="HH52" s="45">
        <f t="shared" si="39"/>
        <v>0</v>
      </c>
      <c r="HI52" s="45">
        <f t="shared" si="39"/>
        <v>0</v>
      </c>
      <c r="HJ52" s="45">
        <f t="shared" si="39"/>
        <v>0</v>
      </c>
      <c r="HK52" s="45">
        <f t="shared" si="39"/>
        <v>0</v>
      </c>
      <c r="HL52" s="45">
        <f t="shared" si="39"/>
        <v>0</v>
      </c>
      <c r="HM52" s="45">
        <f t="shared" si="39"/>
        <v>0</v>
      </c>
      <c r="HN52" s="45">
        <f t="shared" si="39"/>
        <v>0</v>
      </c>
      <c r="HO52" s="45">
        <f t="shared" si="39"/>
        <v>0</v>
      </c>
      <c r="HP52" s="45">
        <f t="shared" si="39"/>
        <v>0</v>
      </c>
      <c r="HQ52" s="45">
        <f t="shared" si="39"/>
        <v>0</v>
      </c>
      <c r="HR52" s="45">
        <f t="shared" si="39"/>
        <v>0</v>
      </c>
      <c r="HS52" s="45">
        <f t="shared" si="39"/>
        <v>0</v>
      </c>
      <c r="HT52" s="45">
        <f t="shared" si="39"/>
        <v>0</v>
      </c>
      <c r="HU52" s="45">
        <f t="shared" si="39"/>
        <v>0</v>
      </c>
      <c r="HV52" s="45">
        <f t="shared" si="39"/>
        <v>0</v>
      </c>
      <c r="HW52" s="45">
        <f t="shared" si="39"/>
        <v>0</v>
      </c>
      <c r="HX52" s="45">
        <f t="shared" si="39"/>
        <v>0</v>
      </c>
      <c r="HY52" s="45">
        <f t="shared" si="39"/>
        <v>0</v>
      </c>
      <c r="HZ52" s="45">
        <f t="shared" si="39"/>
        <v>0</v>
      </c>
      <c r="IA52" s="45">
        <f t="shared" si="39"/>
        <v>0</v>
      </c>
      <c r="IB52" s="45">
        <f t="shared" si="39"/>
        <v>0</v>
      </c>
      <c r="IC52" s="45">
        <f t="shared" si="39"/>
        <v>0</v>
      </c>
      <c r="ID52" s="45">
        <f t="shared" si="39"/>
        <v>0</v>
      </c>
      <c r="IE52" s="45">
        <f t="shared" si="39"/>
        <v>0</v>
      </c>
      <c r="IF52" s="45">
        <f t="shared" si="39"/>
        <v>0</v>
      </c>
      <c r="IG52" s="45">
        <f t="shared" si="39"/>
        <v>0</v>
      </c>
      <c r="IH52" s="45">
        <f t="shared" si="39"/>
        <v>0</v>
      </c>
      <c r="II52" s="45">
        <f t="shared" si="39"/>
        <v>0</v>
      </c>
      <c r="IJ52" s="45">
        <f t="shared" si="39"/>
        <v>0</v>
      </c>
      <c r="IK52" s="45">
        <f t="shared" si="39"/>
        <v>0</v>
      </c>
      <c r="IL52" s="45">
        <f t="shared" si="39"/>
        <v>0</v>
      </c>
      <c r="IM52" s="45">
        <f t="shared" si="39"/>
        <v>0</v>
      </c>
      <c r="IN52" s="45">
        <f t="shared" si="39"/>
        <v>0</v>
      </c>
      <c r="IO52" s="45">
        <f t="shared" si="39"/>
        <v>0</v>
      </c>
      <c r="IP52" s="45">
        <f t="shared" si="39"/>
        <v>0</v>
      </c>
      <c r="IQ52" s="45">
        <f t="shared" si="39"/>
        <v>0</v>
      </c>
      <c r="IR52" s="45">
        <f t="shared" si="39"/>
        <v>0</v>
      </c>
      <c r="IS52" s="45">
        <f t="shared" si="39"/>
        <v>0</v>
      </c>
      <c r="IT52" s="45">
        <f t="shared" si="39"/>
        <v>0</v>
      </c>
      <c r="IU52" s="45">
        <f t="shared" si="39"/>
        <v>0</v>
      </c>
      <c r="IV52" s="45">
        <f t="shared" si="39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f aca="true" t="shared" si="40" ref="F53:F71">G53+H53+I53+J53+K53+L53+M53+N53+O53+P53+Q53+R53</f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f t="shared" si="40"/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f t="shared" si="40"/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f t="shared" si="40"/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f t="shared" si="40"/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f t="shared" si="40"/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f t="shared" si="40"/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f t="shared" si="40"/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f t="shared" si="40"/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f t="shared" si="40"/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f t="shared" si="40"/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f t="shared" si="40"/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89.25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18</v>
      </c>
      <c r="F65" s="29">
        <f t="shared" si="40"/>
        <v>18</v>
      </c>
      <c r="G65" s="28">
        <v>0</v>
      </c>
      <c r="H65" s="28">
        <v>0</v>
      </c>
      <c r="I65" s="29">
        <v>0</v>
      </c>
      <c r="J65" s="29">
        <v>0</v>
      </c>
      <c r="K65" s="29">
        <v>15</v>
      </c>
      <c r="L65" s="29">
        <v>3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f t="shared" si="40"/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f t="shared" si="40"/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f t="shared" si="40"/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f t="shared" si="40"/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f t="shared" si="40"/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f t="shared" si="40"/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51">
        <f>E73+E74</f>
        <v>0</v>
      </c>
      <c r="F72" s="51">
        <f>F73+F74</f>
        <v>0</v>
      </c>
      <c r="G72" s="51">
        <f aca="true" t="shared" si="41" ref="G72:R72">G73+G74</f>
        <v>0</v>
      </c>
      <c r="H72" s="51">
        <f t="shared" si="41"/>
        <v>24.8</v>
      </c>
      <c r="I72" s="51">
        <f t="shared" si="41"/>
        <v>-24.8</v>
      </c>
      <c r="J72" s="51">
        <f t="shared" si="41"/>
        <v>0</v>
      </c>
      <c r="K72" s="51">
        <f t="shared" si="41"/>
        <v>0</v>
      </c>
      <c r="L72" s="51">
        <f t="shared" si="41"/>
        <v>0</v>
      </c>
      <c r="M72" s="51">
        <f t="shared" si="41"/>
        <v>0</v>
      </c>
      <c r="N72" s="51">
        <f t="shared" si="41"/>
        <v>0</v>
      </c>
      <c r="O72" s="51">
        <f t="shared" si="41"/>
        <v>0</v>
      </c>
      <c r="P72" s="51">
        <f t="shared" si="41"/>
        <v>0</v>
      </c>
      <c r="Q72" s="51">
        <f t="shared" si="41"/>
        <v>0</v>
      </c>
      <c r="R72" s="51">
        <f t="shared" si="41"/>
        <v>0</v>
      </c>
      <c r="S72" s="47">
        <f aca="true" t="shared" si="42" ref="S72:BR72">S73+S74</f>
        <v>0</v>
      </c>
      <c r="T72" s="47">
        <f t="shared" si="42"/>
        <v>0</v>
      </c>
      <c r="U72" s="47">
        <f t="shared" si="42"/>
        <v>0</v>
      </c>
      <c r="V72" s="47">
        <f t="shared" si="42"/>
        <v>0</v>
      </c>
      <c r="W72" s="47">
        <f t="shared" si="42"/>
        <v>0</v>
      </c>
      <c r="X72" s="47">
        <f t="shared" si="42"/>
        <v>0</v>
      </c>
      <c r="Y72" s="47">
        <f t="shared" si="42"/>
        <v>0</v>
      </c>
      <c r="Z72" s="47">
        <f t="shared" si="42"/>
        <v>0</v>
      </c>
      <c r="AA72" s="47">
        <f t="shared" si="42"/>
        <v>0</v>
      </c>
      <c r="AB72" s="47">
        <f t="shared" si="42"/>
        <v>0</v>
      </c>
      <c r="AC72" s="47">
        <f t="shared" si="42"/>
        <v>0</v>
      </c>
      <c r="AD72" s="47">
        <f t="shared" si="42"/>
        <v>0</v>
      </c>
      <c r="AE72" s="47">
        <f t="shared" si="42"/>
        <v>0</v>
      </c>
      <c r="AF72" s="47">
        <f t="shared" si="42"/>
        <v>0</v>
      </c>
      <c r="AG72" s="47">
        <f t="shared" si="42"/>
        <v>0</v>
      </c>
      <c r="AH72" s="47">
        <f t="shared" si="42"/>
        <v>0</v>
      </c>
      <c r="AI72" s="47">
        <f t="shared" si="42"/>
        <v>0</v>
      </c>
      <c r="AJ72" s="47">
        <f t="shared" si="42"/>
        <v>0</v>
      </c>
      <c r="AK72" s="47">
        <f t="shared" si="42"/>
        <v>0</v>
      </c>
      <c r="AL72" s="47">
        <f t="shared" si="42"/>
        <v>0</v>
      </c>
      <c r="AM72" s="47">
        <f t="shared" si="42"/>
        <v>0</v>
      </c>
      <c r="AN72" s="47">
        <f t="shared" si="42"/>
        <v>0</v>
      </c>
      <c r="AO72" s="47">
        <f t="shared" si="42"/>
        <v>0</v>
      </c>
      <c r="AP72" s="47">
        <f t="shared" si="42"/>
        <v>0</v>
      </c>
      <c r="AQ72" s="47">
        <f t="shared" si="42"/>
        <v>0</v>
      </c>
      <c r="AR72" s="47">
        <f t="shared" si="42"/>
        <v>0</v>
      </c>
      <c r="AS72" s="47">
        <f t="shared" si="42"/>
        <v>0</v>
      </c>
      <c r="AT72" s="47">
        <f t="shared" si="42"/>
        <v>0</v>
      </c>
      <c r="AU72" s="47">
        <f t="shared" si="42"/>
        <v>0</v>
      </c>
      <c r="AV72" s="47">
        <f t="shared" si="42"/>
        <v>0</v>
      </c>
      <c r="AW72" s="47">
        <f t="shared" si="42"/>
        <v>0</v>
      </c>
      <c r="AX72" s="47">
        <f t="shared" si="42"/>
        <v>0</v>
      </c>
      <c r="AY72" s="47">
        <f t="shared" si="42"/>
        <v>0</v>
      </c>
      <c r="AZ72" s="47">
        <f t="shared" si="42"/>
        <v>0</v>
      </c>
      <c r="BA72" s="47">
        <f t="shared" si="42"/>
        <v>0</v>
      </c>
      <c r="BB72" s="47">
        <f t="shared" si="42"/>
        <v>0</v>
      </c>
      <c r="BC72" s="47">
        <f t="shared" si="42"/>
        <v>0</v>
      </c>
      <c r="BD72" s="47">
        <f t="shared" si="42"/>
        <v>0</v>
      </c>
      <c r="BE72" s="47">
        <f t="shared" si="42"/>
        <v>0</v>
      </c>
      <c r="BF72" s="47">
        <f t="shared" si="42"/>
        <v>0</v>
      </c>
      <c r="BG72" s="47">
        <f t="shared" si="42"/>
        <v>0</v>
      </c>
      <c r="BH72" s="47">
        <f t="shared" si="42"/>
        <v>0</v>
      </c>
      <c r="BI72" s="47">
        <f t="shared" si="42"/>
        <v>0</v>
      </c>
      <c r="BJ72" s="47">
        <f t="shared" si="42"/>
        <v>0</v>
      </c>
      <c r="BK72" s="47">
        <f t="shared" si="42"/>
        <v>0</v>
      </c>
      <c r="BL72" s="47">
        <f t="shared" si="42"/>
        <v>0</v>
      </c>
      <c r="BM72" s="47">
        <f t="shared" si="42"/>
        <v>0</v>
      </c>
      <c r="BN72" s="47">
        <f t="shared" si="42"/>
        <v>0</v>
      </c>
      <c r="BO72" s="47">
        <f t="shared" si="42"/>
        <v>0</v>
      </c>
      <c r="BP72" s="47">
        <f t="shared" si="42"/>
        <v>0</v>
      </c>
      <c r="BQ72" s="47">
        <f t="shared" si="42"/>
        <v>0</v>
      </c>
      <c r="BR72" s="47">
        <f t="shared" si="42"/>
        <v>0</v>
      </c>
      <c r="BS72" s="47">
        <f aca="true" t="shared" si="43" ref="BS72:ED72">BS73+BS74</f>
        <v>0</v>
      </c>
      <c r="BT72" s="47">
        <f t="shared" si="43"/>
        <v>0</v>
      </c>
      <c r="BU72" s="47">
        <f t="shared" si="43"/>
        <v>0</v>
      </c>
      <c r="BV72" s="47">
        <f t="shared" si="43"/>
        <v>0</v>
      </c>
      <c r="BW72" s="47">
        <f t="shared" si="43"/>
        <v>0</v>
      </c>
      <c r="BX72" s="47">
        <f t="shared" si="43"/>
        <v>0</v>
      </c>
      <c r="BY72" s="47">
        <f t="shared" si="43"/>
        <v>0</v>
      </c>
      <c r="BZ72" s="47">
        <f t="shared" si="43"/>
        <v>0</v>
      </c>
      <c r="CA72" s="47">
        <f t="shared" si="43"/>
        <v>0</v>
      </c>
      <c r="CB72" s="47">
        <f t="shared" si="43"/>
        <v>0</v>
      </c>
      <c r="CC72" s="47">
        <f t="shared" si="43"/>
        <v>0</v>
      </c>
      <c r="CD72" s="47">
        <f t="shared" si="43"/>
        <v>0</v>
      </c>
      <c r="CE72" s="47">
        <f t="shared" si="43"/>
        <v>0</v>
      </c>
      <c r="CF72" s="47">
        <f t="shared" si="43"/>
        <v>0</v>
      </c>
      <c r="CG72" s="47">
        <f t="shared" si="43"/>
        <v>0</v>
      </c>
      <c r="CH72" s="47">
        <f t="shared" si="43"/>
        <v>0</v>
      </c>
      <c r="CI72" s="47">
        <f t="shared" si="43"/>
        <v>0</v>
      </c>
      <c r="CJ72" s="47">
        <f t="shared" si="43"/>
        <v>0</v>
      </c>
      <c r="CK72" s="47">
        <f t="shared" si="43"/>
        <v>0</v>
      </c>
      <c r="CL72" s="47">
        <f t="shared" si="43"/>
        <v>0</v>
      </c>
      <c r="CM72" s="47">
        <f t="shared" si="43"/>
        <v>0</v>
      </c>
      <c r="CN72" s="47">
        <f t="shared" si="43"/>
        <v>0</v>
      </c>
      <c r="CO72" s="47">
        <f t="shared" si="43"/>
        <v>0</v>
      </c>
      <c r="CP72" s="47">
        <f t="shared" si="43"/>
        <v>0</v>
      </c>
      <c r="CQ72" s="47">
        <f t="shared" si="43"/>
        <v>0</v>
      </c>
      <c r="CR72" s="47">
        <f t="shared" si="43"/>
        <v>0</v>
      </c>
      <c r="CS72" s="47">
        <f t="shared" si="43"/>
        <v>0</v>
      </c>
      <c r="CT72" s="47">
        <f t="shared" si="43"/>
        <v>0</v>
      </c>
      <c r="CU72" s="47">
        <f t="shared" si="43"/>
        <v>0</v>
      </c>
      <c r="CV72" s="47">
        <f t="shared" si="43"/>
        <v>0</v>
      </c>
      <c r="CW72" s="47">
        <f t="shared" si="43"/>
        <v>0</v>
      </c>
      <c r="CX72" s="47">
        <f t="shared" si="43"/>
        <v>0</v>
      </c>
      <c r="CY72" s="47">
        <f t="shared" si="43"/>
        <v>0</v>
      </c>
      <c r="CZ72" s="47">
        <f t="shared" si="43"/>
        <v>0</v>
      </c>
      <c r="DA72" s="47">
        <f t="shared" si="43"/>
        <v>0</v>
      </c>
      <c r="DB72" s="47">
        <f t="shared" si="43"/>
        <v>0</v>
      </c>
      <c r="DC72" s="47">
        <f t="shared" si="43"/>
        <v>0</v>
      </c>
      <c r="DD72" s="47">
        <f t="shared" si="43"/>
        <v>0</v>
      </c>
      <c r="DE72" s="47">
        <f t="shared" si="43"/>
        <v>0</v>
      </c>
      <c r="DF72" s="47">
        <f t="shared" si="43"/>
        <v>0</v>
      </c>
      <c r="DG72" s="47">
        <f t="shared" si="43"/>
        <v>0</v>
      </c>
      <c r="DH72" s="47">
        <f t="shared" si="43"/>
        <v>0</v>
      </c>
      <c r="DI72" s="47">
        <f t="shared" si="43"/>
        <v>0</v>
      </c>
      <c r="DJ72" s="47">
        <f t="shared" si="43"/>
        <v>0</v>
      </c>
      <c r="DK72" s="47">
        <f t="shared" si="43"/>
        <v>0</v>
      </c>
      <c r="DL72" s="47">
        <f t="shared" si="43"/>
        <v>0</v>
      </c>
      <c r="DM72" s="47">
        <f t="shared" si="43"/>
        <v>0</v>
      </c>
      <c r="DN72" s="47">
        <f t="shared" si="43"/>
        <v>0</v>
      </c>
      <c r="DO72" s="47">
        <f t="shared" si="43"/>
        <v>0</v>
      </c>
      <c r="DP72" s="47">
        <f t="shared" si="43"/>
        <v>0</v>
      </c>
      <c r="DQ72" s="47">
        <f t="shared" si="43"/>
        <v>0</v>
      </c>
      <c r="DR72" s="47">
        <f t="shared" si="43"/>
        <v>0</v>
      </c>
      <c r="DS72" s="47">
        <f t="shared" si="43"/>
        <v>0</v>
      </c>
      <c r="DT72" s="47">
        <f t="shared" si="43"/>
        <v>0</v>
      </c>
      <c r="DU72" s="47">
        <f t="shared" si="43"/>
        <v>0</v>
      </c>
      <c r="DV72" s="47">
        <f t="shared" si="43"/>
        <v>0</v>
      </c>
      <c r="DW72" s="47">
        <f t="shared" si="43"/>
        <v>0</v>
      </c>
      <c r="DX72" s="47">
        <f t="shared" si="43"/>
        <v>0</v>
      </c>
      <c r="DY72" s="47">
        <f t="shared" si="43"/>
        <v>0</v>
      </c>
      <c r="DZ72" s="47">
        <f t="shared" si="43"/>
        <v>0</v>
      </c>
      <c r="EA72" s="47">
        <f t="shared" si="43"/>
        <v>0</v>
      </c>
      <c r="EB72" s="47">
        <f t="shared" si="43"/>
        <v>0</v>
      </c>
      <c r="EC72" s="47">
        <f t="shared" si="43"/>
        <v>0</v>
      </c>
      <c r="ED72" s="47">
        <f t="shared" si="43"/>
        <v>0</v>
      </c>
      <c r="EE72" s="47">
        <f aca="true" t="shared" si="44" ref="EE72:GP72">EE73+EE74</f>
        <v>0</v>
      </c>
      <c r="EF72" s="47">
        <f t="shared" si="44"/>
        <v>0</v>
      </c>
      <c r="EG72" s="47">
        <f t="shared" si="44"/>
        <v>0</v>
      </c>
      <c r="EH72" s="47">
        <f t="shared" si="44"/>
        <v>0</v>
      </c>
      <c r="EI72" s="47">
        <f t="shared" si="44"/>
        <v>0</v>
      </c>
      <c r="EJ72" s="47">
        <f t="shared" si="44"/>
        <v>0</v>
      </c>
      <c r="EK72" s="47">
        <f t="shared" si="44"/>
        <v>0</v>
      </c>
      <c r="EL72" s="47">
        <f t="shared" si="44"/>
        <v>0</v>
      </c>
      <c r="EM72" s="47">
        <f t="shared" si="44"/>
        <v>0</v>
      </c>
      <c r="EN72" s="47">
        <f t="shared" si="44"/>
        <v>0</v>
      </c>
      <c r="EO72" s="47">
        <f t="shared" si="44"/>
        <v>0</v>
      </c>
      <c r="EP72" s="47">
        <f t="shared" si="44"/>
        <v>0</v>
      </c>
      <c r="EQ72" s="47">
        <f t="shared" si="44"/>
        <v>0</v>
      </c>
      <c r="ER72" s="47">
        <f t="shared" si="44"/>
        <v>0</v>
      </c>
      <c r="ES72" s="47">
        <f t="shared" si="44"/>
        <v>0</v>
      </c>
      <c r="ET72" s="47">
        <f t="shared" si="44"/>
        <v>0</v>
      </c>
      <c r="EU72" s="47">
        <f t="shared" si="44"/>
        <v>0</v>
      </c>
      <c r="EV72" s="47">
        <f t="shared" si="44"/>
        <v>0</v>
      </c>
      <c r="EW72" s="47">
        <f t="shared" si="44"/>
        <v>0</v>
      </c>
      <c r="EX72" s="47">
        <f t="shared" si="44"/>
        <v>0</v>
      </c>
      <c r="EY72" s="47">
        <f t="shared" si="44"/>
        <v>0</v>
      </c>
      <c r="EZ72" s="47">
        <f t="shared" si="44"/>
        <v>0</v>
      </c>
      <c r="FA72" s="47">
        <f t="shared" si="44"/>
        <v>0</v>
      </c>
      <c r="FB72" s="47">
        <f t="shared" si="44"/>
        <v>0</v>
      </c>
      <c r="FC72" s="47">
        <f t="shared" si="44"/>
        <v>0</v>
      </c>
      <c r="FD72" s="47">
        <f t="shared" si="44"/>
        <v>0</v>
      </c>
      <c r="FE72" s="47">
        <f t="shared" si="44"/>
        <v>0</v>
      </c>
      <c r="FF72" s="47">
        <f t="shared" si="44"/>
        <v>0</v>
      </c>
      <c r="FG72" s="47">
        <f t="shared" si="44"/>
        <v>0</v>
      </c>
      <c r="FH72" s="47">
        <f t="shared" si="44"/>
        <v>0</v>
      </c>
      <c r="FI72" s="47">
        <f t="shared" si="44"/>
        <v>0</v>
      </c>
      <c r="FJ72" s="47">
        <f t="shared" si="44"/>
        <v>0</v>
      </c>
      <c r="FK72" s="47">
        <f t="shared" si="44"/>
        <v>0</v>
      </c>
      <c r="FL72" s="47">
        <f t="shared" si="44"/>
        <v>0</v>
      </c>
      <c r="FM72" s="47">
        <f t="shared" si="44"/>
        <v>0</v>
      </c>
      <c r="FN72" s="47">
        <f t="shared" si="44"/>
        <v>0</v>
      </c>
      <c r="FO72" s="47">
        <f t="shared" si="44"/>
        <v>0</v>
      </c>
      <c r="FP72" s="47">
        <f t="shared" si="44"/>
        <v>0</v>
      </c>
      <c r="FQ72" s="47">
        <f t="shared" si="44"/>
        <v>0</v>
      </c>
      <c r="FR72" s="47">
        <f t="shared" si="44"/>
        <v>0</v>
      </c>
      <c r="FS72" s="47">
        <f t="shared" si="44"/>
        <v>0</v>
      </c>
      <c r="FT72" s="47">
        <f t="shared" si="44"/>
        <v>0</v>
      </c>
      <c r="FU72" s="47">
        <f t="shared" si="44"/>
        <v>0</v>
      </c>
      <c r="FV72" s="47">
        <f t="shared" si="44"/>
        <v>0</v>
      </c>
      <c r="FW72" s="47">
        <f t="shared" si="44"/>
        <v>0</v>
      </c>
      <c r="FX72" s="47">
        <f t="shared" si="44"/>
        <v>0</v>
      </c>
      <c r="FY72" s="47">
        <f t="shared" si="44"/>
        <v>0</v>
      </c>
      <c r="FZ72" s="47">
        <f t="shared" si="44"/>
        <v>0</v>
      </c>
      <c r="GA72" s="47">
        <f t="shared" si="44"/>
        <v>0</v>
      </c>
      <c r="GB72" s="47">
        <f t="shared" si="44"/>
        <v>0</v>
      </c>
      <c r="GC72" s="47">
        <f t="shared" si="44"/>
        <v>0</v>
      </c>
      <c r="GD72" s="47">
        <f t="shared" si="44"/>
        <v>0</v>
      </c>
      <c r="GE72" s="47">
        <f t="shared" si="44"/>
        <v>0</v>
      </c>
      <c r="GF72" s="47">
        <f t="shared" si="44"/>
        <v>0</v>
      </c>
      <c r="GG72" s="47">
        <f t="shared" si="44"/>
        <v>0</v>
      </c>
      <c r="GH72" s="47">
        <f t="shared" si="44"/>
        <v>0</v>
      </c>
      <c r="GI72" s="47">
        <f t="shared" si="44"/>
        <v>0</v>
      </c>
      <c r="GJ72" s="47">
        <f t="shared" si="44"/>
        <v>0</v>
      </c>
      <c r="GK72" s="47">
        <f t="shared" si="44"/>
        <v>0</v>
      </c>
      <c r="GL72" s="47">
        <f t="shared" si="44"/>
        <v>0</v>
      </c>
      <c r="GM72" s="47">
        <f t="shared" si="44"/>
        <v>0</v>
      </c>
      <c r="GN72" s="47">
        <f t="shared" si="44"/>
        <v>0</v>
      </c>
      <c r="GO72" s="47">
        <f t="shared" si="44"/>
        <v>0</v>
      </c>
      <c r="GP72" s="47">
        <f t="shared" si="44"/>
        <v>0</v>
      </c>
      <c r="GQ72" s="47">
        <f aca="true" t="shared" si="45" ref="GQ72:IV72">GQ73+GQ74</f>
        <v>0</v>
      </c>
      <c r="GR72" s="47">
        <f t="shared" si="45"/>
        <v>0</v>
      </c>
      <c r="GS72" s="47">
        <f t="shared" si="45"/>
        <v>0</v>
      </c>
      <c r="GT72" s="47">
        <f t="shared" si="45"/>
        <v>0</v>
      </c>
      <c r="GU72" s="47">
        <f t="shared" si="45"/>
        <v>0</v>
      </c>
      <c r="GV72" s="47">
        <f t="shared" si="45"/>
        <v>0</v>
      </c>
      <c r="GW72" s="47">
        <f t="shared" si="45"/>
        <v>0</v>
      </c>
      <c r="GX72" s="47">
        <f t="shared" si="45"/>
        <v>0</v>
      </c>
      <c r="GY72" s="47">
        <f t="shared" si="45"/>
        <v>0</v>
      </c>
      <c r="GZ72" s="47">
        <f t="shared" si="45"/>
        <v>0</v>
      </c>
      <c r="HA72" s="47">
        <f t="shared" si="45"/>
        <v>0</v>
      </c>
      <c r="HB72" s="47">
        <f t="shared" si="45"/>
        <v>0</v>
      </c>
      <c r="HC72" s="47">
        <f t="shared" si="45"/>
        <v>0</v>
      </c>
      <c r="HD72" s="47">
        <f t="shared" si="45"/>
        <v>0</v>
      </c>
      <c r="HE72" s="47">
        <f t="shared" si="45"/>
        <v>0</v>
      </c>
      <c r="HF72" s="47">
        <f t="shared" si="45"/>
        <v>0</v>
      </c>
      <c r="HG72" s="47">
        <f t="shared" si="45"/>
        <v>0</v>
      </c>
      <c r="HH72" s="47">
        <f t="shared" si="45"/>
        <v>0</v>
      </c>
      <c r="HI72" s="47">
        <f t="shared" si="45"/>
        <v>0</v>
      </c>
      <c r="HJ72" s="47">
        <f t="shared" si="45"/>
        <v>0</v>
      </c>
      <c r="HK72" s="47">
        <f t="shared" si="45"/>
        <v>0</v>
      </c>
      <c r="HL72" s="47">
        <f t="shared" si="45"/>
        <v>0</v>
      </c>
      <c r="HM72" s="47">
        <f t="shared" si="45"/>
        <v>0</v>
      </c>
      <c r="HN72" s="47">
        <f t="shared" si="45"/>
        <v>0</v>
      </c>
      <c r="HO72" s="47">
        <f t="shared" si="45"/>
        <v>0</v>
      </c>
      <c r="HP72" s="47">
        <f t="shared" si="45"/>
        <v>0</v>
      </c>
      <c r="HQ72" s="47">
        <f t="shared" si="45"/>
        <v>0</v>
      </c>
      <c r="HR72" s="47">
        <f t="shared" si="45"/>
        <v>0</v>
      </c>
      <c r="HS72" s="47">
        <f t="shared" si="45"/>
        <v>0</v>
      </c>
      <c r="HT72" s="47">
        <f t="shared" si="45"/>
        <v>0</v>
      </c>
      <c r="HU72" s="47">
        <f t="shared" si="45"/>
        <v>0</v>
      </c>
      <c r="HV72" s="47">
        <f t="shared" si="45"/>
        <v>0</v>
      </c>
      <c r="HW72" s="47">
        <f t="shared" si="45"/>
        <v>0</v>
      </c>
      <c r="HX72" s="47">
        <f t="shared" si="45"/>
        <v>0</v>
      </c>
      <c r="HY72" s="47">
        <f t="shared" si="45"/>
        <v>0</v>
      </c>
      <c r="HZ72" s="47">
        <f t="shared" si="45"/>
        <v>0</v>
      </c>
      <c r="IA72" s="47">
        <f t="shared" si="45"/>
        <v>0</v>
      </c>
      <c r="IB72" s="47">
        <f t="shared" si="45"/>
        <v>0</v>
      </c>
      <c r="IC72" s="47">
        <f t="shared" si="45"/>
        <v>0</v>
      </c>
      <c r="ID72" s="47">
        <f t="shared" si="45"/>
        <v>0</v>
      </c>
      <c r="IE72" s="47">
        <f t="shared" si="45"/>
        <v>0</v>
      </c>
      <c r="IF72" s="47">
        <f t="shared" si="45"/>
        <v>0</v>
      </c>
      <c r="IG72" s="47">
        <f t="shared" si="45"/>
        <v>0</v>
      </c>
      <c r="IH72" s="47">
        <f t="shared" si="45"/>
        <v>0</v>
      </c>
      <c r="II72" s="47">
        <f t="shared" si="45"/>
        <v>0</v>
      </c>
      <c r="IJ72" s="47">
        <f t="shared" si="45"/>
        <v>0</v>
      </c>
      <c r="IK72" s="47">
        <f t="shared" si="45"/>
        <v>0</v>
      </c>
      <c r="IL72" s="47">
        <f t="shared" si="45"/>
        <v>0</v>
      </c>
      <c r="IM72" s="47">
        <f t="shared" si="45"/>
        <v>0</v>
      </c>
      <c r="IN72" s="47">
        <f t="shared" si="45"/>
        <v>0</v>
      </c>
      <c r="IO72" s="47">
        <f t="shared" si="45"/>
        <v>0</v>
      </c>
      <c r="IP72" s="47">
        <f t="shared" si="45"/>
        <v>0</v>
      </c>
      <c r="IQ72" s="47">
        <f t="shared" si="45"/>
        <v>0</v>
      </c>
      <c r="IR72" s="47">
        <f t="shared" si="45"/>
        <v>0</v>
      </c>
      <c r="IS72" s="47">
        <f t="shared" si="45"/>
        <v>0</v>
      </c>
      <c r="IT72" s="47">
        <f t="shared" si="45"/>
        <v>0</v>
      </c>
      <c r="IU72" s="47">
        <f t="shared" si="45"/>
        <v>0</v>
      </c>
      <c r="IV72" s="47">
        <f t="shared" si="45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f>G73+H73+I73+J73+K73+L73+M73+N73+O73+P73+Q73+R73</f>
        <v>0</v>
      </c>
      <c r="G73" s="28">
        <v>0</v>
      </c>
      <c r="H73" s="28">
        <v>0.27</v>
      </c>
      <c r="I73" s="29">
        <v>-0.27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f>G74+H74+I74+J74+K74+L74+M74+N74+O74+P74+Q74+R74</f>
        <v>0</v>
      </c>
      <c r="G74" s="28">
        <v>0</v>
      </c>
      <c r="H74" s="28">
        <v>24.53</v>
      </c>
      <c r="I74" s="29">
        <v>-24.53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86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78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2064.37</v>
      </c>
      <c r="F11" s="40">
        <f aca="true" t="shared" si="0" ref="F11:R11">F12+F31</f>
        <v>2064.37</v>
      </c>
      <c r="G11" s="40">
        <f t="shared" si="0"/>
        <v>72.42</v>
      </c>
      <c r="H11" s="40">
        <f t="shared" si="0"/>
        <v>135.07</v>
      </c>
      <c r="I11" s="40">
        <f t="shared" si="0"/>
        <v>120.92000000000002</v>
      </c>
      <c r="J11" s="40">
        <f>J12+J31</f>
        <v>182.75</v>
      </c>
      <c r="K11" s="40">
        <f t="shared" si="0"/>
        <v>143.52</v>
      </c>
      <c r="L11" s="40">
        <f t="shared" si="0"/>
        <v>85.86</v>
      </c>
      <c r="M11" s="40">
        <f t="shared" si="0"/>
        <v>157.57999999999998</v>
      </c>
      <c r="N11" s="40">
        <f t="shared" si="0"/>
        <v>220.26</v>
      </c>
      <c r="O11" s="40">
        <f t="shared" si="0"/>
        <v>146.3</v>
      </c>
      <c r="P11" s="40">
        <f t="shared" si="0"/>
        <v>143.74</v>
      </c>
      <c r="Q11" s="40">
        <f t="shared" si="0"/>
        <v>177.20999999999998</v>
      </c>
      <c r="R11" s="40">
        <f t="shared" si="0"/>
        <v>478.74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1188.5</v>
      </c>
      <c r="F12" s="40">
        <f aca="true" t="shared" si="1" ref="F12:BQ12">F13+F21+F26+F29+F30+F15</f>
        <v>1188.5</v>
      </c>
      <c r="G12" s="40">
        <f t="shared" si="1"/>
        <v>68.42</v>
      </c>
      <c r="H12" s="40">
        <f t="shared" si="1"/>
        <v>59.69</v>
      </c>
      <c r="I12" s="40">
        <f t="shared" si="1"/>
        <v>88.74000000000001</v>
      </c>
      <c r="J12" s="40">
        <f t="shared" si="1"/>
        <v>75.02</v>
      </c>
      <c r="K12" s="40">
        <f t="shared" si="1"/>
        <v>87.87</v>
      </c>
      <c r="L12" s="40">
        <f t="shared" si="1"/>
        <v>75.81</v>
      </c>
      <c r="M12" s="40">
        <f t="shared" si="1"/>
        <v>72.83</v>
      </c>
      <c r="N12" s="40">
        <f t="shared" si="1"/>
        <v>57.86</v>
      </c>
      <c r="O12" s="40">
        <f t="shared" si="1"/>
        <v>93.4</v>
      </c>
      <c r="P12" s="40">
        <f t="shared" si="1"/>
        <v>119.02</v>
      </c>
      <c r="Q12" s="40">
        <f t="shared" si="1"/>
        <v>107.02</v>
      </c>
      <c r="R12" s="40">
        <f t="shared" si="1"/>
        <v>282.82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62.42</v>
      </c>
      <c r="H13" s="40">
        <f t="shared" si="5"/>
        <v>58.32</v>
      </c>
      <c r="I13" s="40">
        <f t="shared" si="5"/>
        <v>81.17</v>
      </c>
      <c r="J13" s="40">
        <f>J14</f>
        <v>71.6</v>
      </c>
      <c r="K13" s="40">
        <f t="shared" si="5"/>
        <v>90.67</v>
      </c>
      <c r="L13" s="40">
        <f t="shared" si="5"/>
        <v>70.76</v>
      </c>
      <c r="M13" s="40">
        <f t="shared" si="5"/>
        <v>67.91</v>
      </c>
      <c r="N13" s="40">
        <f t="shared" si="5"/>
        <v>57.33</v>
      </c>
      <c r="O13" s="40">
        <f t="shared" si="5"/>
        <v>90.7</v>
      </c>
      <c r="P13" s="40">
        <f t="shared" si="5"/>
        <v>92.3</v>
      </c>
      <c r="Q13" s="40">
        <f t="shared" si="5"/>
        <v>107.99</v>
      </c>
      <c r="R13" s="40">
        <f t="shared" si="5"/>
        <v>228.83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62.42</v>
      </c>
      <c r="H14" s="28">
        <f>'Кандалакшский р-н_собств.бюджет'!H14+'гп Кандалакша'!H14+'гп Зеленоборский'!H14+'сп Зареченск'!H14+'сп Алакуртти'!H14</f>
        <v>58.32</v>
      </c>
      <c r="I14" s="29">
        <f>'Кандалакшский р-н_собств.бюджет'!I14+'гп Кандалакша'!I14+'гп Зеленоборский'!I14+'сп Зареченск'!I14+'сп Алакуртти'!I14</f>
        <v>81.17</v>
      </c>
      <c r="J14" s="29">
        <f>'Кандалакшский р-н_собств.бюджет'!J14+'гп Кандалакша'!J14+'гп Зеленоборский'!J14+'сп Зареченск'!J14+'сп Алакуртти'!J14</f>
        <v>71.6</v>
      </c>
      <c r="K14" s="29">
        <f>'Кандалакшский р-н_собств.бюджет'!K14+'гп Кандалакша'!K14+'гп Зеленоборский'!K14+'сп Зареченск'!K14+'сп Алакуртти'!K14</f>
        <v>90.67</v>
      </c>
      <c r="L14" s="29">
        <f>'Кандалакшский р-н_собств.бюджет'!L14+'гп Кандалакша'!L14+'гп Зеленоборский'!L14+'сп Зареченск'!L14+'сп Алакуртти'!L14</f>
        <v>70.76</v>
      </c>
      <c r="M14" s="29">
        <f>'Кандалакшский р-н_собств.бюджет'!M14+'гп Кандалакша'!M14+'гп Зеленоборский'!M14+'сп Зареченск'!M14+'сп Алакуртти'!M14</f>
        <v>67.91</v>
      </c>
      <c r="N14" s="29">
        <f>'Кандалакшский р-н_собств.бюджет'!N14+'гп Кандалакша'!N14+'гп Зеленоборский'!N14+'сп Зареченск'!N14+'сп Алакуртти'!N14</f>
        <v>57.33</v>
      </c>
      <c r="O14" s="29">
        <f>'Кандалакшский р-н_собств.бюджет'!O14+'гп Кандалакша'!O14+'гп Зеленоборский'!O14+'сп Зареченск'!O14+'сп Алакуртти'!O14</f>
        <v>90.7</v>
      </c>
      <c r="P14" s="29">
        <f>'Кандалакшский р-н_собств.бюджет'!P14+'гп Кандалакша'!P14+'гп Зеленоборский'!P14+'сп Зареченск'!P14+'сп Алакуртти'!P14</f>
        <v>92.3</v>
      </c>
      <c r="Q14" s="29">
        <f>'Кандалакшский р-н_собств.бюджет'!Q14+'гп Кандалакша'!Q14+'гп Зеленоборский'!Q14+'сп Зареченск'!Q14+'сп Алакуртти'!Q14</f>
        <v>107.99</v>
      </c>
      <c r="R14" s="29">
        <f>'Кандалакшский р-н_собств.бюджет'!R14+'гп Кандалакша'!R14+'гп Зеленоборский'!R14+'сп Зареченск'!R14+'сп Алакуртти'!R14</f>
        <v>228.83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108.5</v>
      </c>
      <c r="F26" s="41">
        <f aca="true" t="shared" si="15" ref="F26:R26">F27+F28</f>
        <v>108.5</v>
      </c>
      <c r="G26" s="41">
        <f t="shared" si="15"/>
        <v>6</v>
      </c>
      <c r="H26" s="41">
        <f t="shared" si="15"/>
        <v>1.37</v>
      </c>
      <c r="I26" s="41">
        <f t="shared" si="15"/>
        <v>7.57</v>
      </c>
      <c r="J26" s="41">
        <f t="shared" si="15"/>
        <v>3.42</v>
      </c>
      <c r="K26" s="41">
        <f t="shared" si="15"/>
        <v>-2.8</v>
      </c>
      <c r="L26" s="41">
        <f t="shared" si="15"/>
        <v>5.05</v>
      </c>
      <c r="M26" s="41">
        <f t="shared" si="15"/>
        <v>4.92</v>
      </c>
      <c r="N26" s="41">
        <f t="shared" si="15"/>
        <v>0.53</v>
      </c>
      <c r="O26" s="41">
        <f t="shared" si="15"/>
        <v>2.7</v>
      </c>
      <c r="P26" s="41">
        <f t="shared" si="15"/>
        <v>26.72</v>
      </c>
      <c r="Q26" s="41">
        <f t="shared" si="15"/>
        <v>-0.9699999999999998</v>
      </c>
      <c r="R26" s="41">
        <f t="shared" si="15"/>
        <v>53.99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0.2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</v>
      </c>
      <c r="K27" s="28">
        <f>'Кандалакшский р-н_собств.бюджет'!K27+'гп Кандалакша'!K27+'гп Зеленоборский'!K27+'сп Зареченск'!K27+'сп Алакуртти'!K27</f>
        <v>0</v>
      </c>
      <c r="L27" s="28">
        <f>'Кандалакшский р-н_собств.бюджет'!L27+'гп Кандалакша'!L27+'гп Зеленоборский'!L27+'сп Зареченск'!L27+'сп Алакуртти'!L27</f>
        <v>0</v>
      </c>
      <c r="M27" s="28">
        <f>'Кандалакшский р-н_собств.бюджет'!M27+'гп Кандалакша'!M27+'гп Зеленоборский'!M27+'сп Зареченск'!M27+'сп Алакуртти'!M27</f>
        <v>0.05</v>
      </c>
      <c r="N27" s="28">
        <f>'Кандалакшский р-н_собств.бюджет'!N27+'гп Кандалакша'!N27+'гп Зеленоборский'!N27+'сп Зареченск'!N27+'сп Алакуртти'!N27</f>
        <v>0</v>
      </c>
      <c r="O27" s="28">
        <f>'Кандалакшский р-н_собств.бюджет'!O27+'гп Кандалакша'!O27+'гп Зеленоборский'!O27+'сп Зареченск'!O27+'сп Алакуртти'!O27</f>
        <v>2.5</v>
      </c>
      <c r="P27" s="28">
        <f>'Кандалакшский р-н_собств.бюджет'!P27+'гп Кандалакша'!P27+'гп Зеленоборский'!P27+'сп Зареченск'!P27+'сп Алакуртти'!P27</f>
        <v>13.42</v>
      </c>
      <c r="Q27" s="28">
        <f>'Кандалакшский р-н_собств.бюджет'!Q27+'гп Кандалакша'!Q27+'гп Зеленоборский'!Q27+'сп Зареченск'!Q27+'сп Алакуртти'!Q27</f>
        <v>3.05</v>
      </c>
      <c r="R27" s="28">
        <f>'Кандалакшский р-н_собств.бюджет'!R27+'гп Кандалакша'!R27+'гп Зеленоборский'!R27+'сп Зареченск'!R27+'сп Алакуртти'!R27</f>
        <v>31.78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57.5</v>
      </c>
      <c r="F28" s="29">
        <f>'Кандалакшский р-н_собств.бюджет'!F28+'гп Кандалакша'!F28+'гп Зеленоборский'!F28+'сп Зареченск'!F28+'сп Алакуртти'!F28</f>
        <v>57.50000000000001</v>
      </c>
      <c r="G28" s="28">
        <f>'Кандалакшский р-н_собств.бюджет'!G28+'гп Кандалакша'!G28+'гп Зеленоборский'!G28+'сп Зареченск'!G28+'сп Алакуртти'!G28</f>
        <v>5.8</v>
      </c>
      <c r="H28" s="28">
        <f>'Кандалакшский р-н_собств.бюджет'!H28+'гп Кандалакша'!H28+'гп Зеленоборский'!H28+'сп Зареченск'!H28+'сп Алакуртти'!H28</f>
        <v>1.37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3.42</v>
      </c>
      <c r="K28" s="28">
        <f>'Кандалакшский р-н_собств.бюджет'!K28+'гп Кандалакша'!K28+'гп Зеленоборский'!K28+'сп Зареченск'!K28+'сп Алакуртти'!K28</f>
        <v>-2.8</v>
      </c>
      <c r="L28" s="28">
        <f>'Кандалакшский р-н_собств.бюджет'!L28+'гп Кандалакша'!L28+'гп Зеленоборский'!L28+'сп Зареченск'!L28+'сп Алакуртти'!L28</f>
        <v>5.05</v>
      </c>
      <c r="M28" s="28">
        <f>'Кандалакшский р-н_собств.бюджет'!M28+'гп Кандалакша'!M28+'гп Зеленоборский'!M28+'сп Зареченск'!M28+'сп Алакуртти'!M28</f>
        <v>4.87</v>
      </c>
      <c r="N28" s="28">
        <f>'Кандалакшский р-н_собств.бюджет'!N28+'гп Кандалакша'!N28+'гп Зеленоборский'!N28+'сп Зареченск'!N28+'сп Алакуртти'!N28</f>
        <v>0.53</v>
      </c>
      <c r="O28" s="28">
        <f>'Кандалакшский р-н_собств.бюджет'!O28+'гп Кандалакша'!O28+'гп Зеленоборский'!O28+'сп Зареченск'!O28+'сп Алакуртти'!O28</f>
        <v>0.2</v>
      </c>
      <c r="P28" s="28">
        <f>'Кандалакшский р-н_собств.бюджет'!P28+'гп Кандалакша'!P28+'гп Зеленоборский'!P28+'сп Зареченск'!P28+'сп Алакуртти'!P28</f>
        <v>13.3</v>
      </c>
      <c r="Q28" s="28">
        <f>'Кандалакшский р-н_собств.бюджет'!Q28+'гп Кандалакша'!Q28+'гп Зеленоборский'!Q28+'сп Зареченск'!Q28+'сп Алакуртти'!Q28</f>
        <v>-4.02</v>
      </c>
      <c r="R28" s="28">
        <f>'Кандалакшский р-н_собств.бюджет'!R28+'гп Кандалакша'!R28+'гп Зеленоборский'!R28+'сп Зареченск'!R28+'сп Алакуртти'!R28</f>
        <v>22.21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875.87</v>
      </c>
      <c r="F31" s="41">
        <f>F32+F42+F49+F50+F51+F52+F72</f>
        <v>875.87</v>
      </c>
      <c r="G31" s="41">
        <f aca="true" t="shared" si="16" ref="G31:BR31">G32+G42+G49+G50+G51+G52+G72</f>
        <v>4</v>
      </c>
      <c r="H31" s="41">
        <f t="shared" si="16"/>
        <v>75.38000000000001</v>
      </c>
      <c r="I31" s="41">
        <f t="shared" si="16"/>
        <v>32.18000000000001</v>
      </c>
      <c r="J31" s="41">
        <f t="shared" si="16"/>
        <v>107.73</v>
      </c>
      <c r="K31" s="41">
        <f t="shared" si="16"/>
        <v>55.65</v>
      </c>
      <c r="L31" s="41">
        <f t="shared" si="16"/>
        <v>10.05</v>
      </c>
      <c r="M31" s="41">
        <f t="shared" si="16"/>
        <v>84.75</v>
      </c>
      <c r="N31" s="41">
        <f t="shared" si="16"/>
        <v>162.4</v>
      </c>
      <c r="O31" s="41">
        <f t="shared" si="16"/>
        <v>52.9</v>
      </c>
      <c r="P31" s="41">
        <f t="shared" si="16"/>
        <v>24.72</v>
      </c>
      <c r="Q31" s="41">
        <f t="shared" si="16"/>
        <v>70.19</v>
      </c>
      <c r="R31" s="41">
        <f t="shared" si="16"/>
        <v>195.92000000000002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712.47</v>
      </c>
      <c r="F32" s="41">
        <f aca="true" t="shared" si="20" ref="F32:R32">F33+F34+F35+F40+F41</f>
        <v>712.47</v>
      </c>
      <c r="G32" s="41">
        <f t="shared" si="20"/>
        <v>4</v>
      </c>
      <c r="H32" s="41">
        <f t="shared" si="20"/>
        <v>50.580000000000005</v>
      </c>
      <c r="I32" s="41">
        <f t="shared" si="20"/>
        <v>56.980000000000004</v>
      </c>
      <c r="J32" s="41">
        <f t="shared" si="20"/>
        <v>107.73</v>
      </c>
      <c r="K32" s="41">
        <f t="shared" si="20"/>
        <v>40.65</v>
      </c>
      <c r="L32" s="41">
        <f t="shared" si="20"/>
        <v>7.050000000000001</v>
      </c>
      <c r="M32" s="41">
        <f t="shared" si="20"/>
        <v>84.75</v>
      </c>
      <c r="N32" s="41">
        <f t="shared" si="20"/>
        <v>17</v>
      </c>
      <c r="O32" s="41">
        <f t="shared" si="20"/>
        <v>52.9</v>
      </c>
      <c r="P32" s="41">
        <f t="shared" si="20"/>
        <v>24.72</v>
      </c>
      <c r="Q32" s="41">
        <f t="shared" si="20"/>
        <v>70.19</v>
      </c>
      <c r="R32" s="41">
        <f t="shared" si="20"/>
        <v>195.92000000000002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607.7</v>
      </c>
      <c r="F35" s="42">
        <f>F36+F37+F38+F39</f>
        <v>607.7</v>
      </c>
      <c r="G35" s="42">
        <f aca="true" t="shared" si="21" ref="G35:R35">G36+G37+G38+G39</f>
        <v>4</v>
      </c>
      <c r="H35" s="42">
        <f t="shared" si="21"/>
        <v>47.95</v>
      </c>
      <c r="I35" s="42">
        <f t="shared" si="21"/>
        <v>46.75</v>
      </c>
      <c r="J35" s="42">
        <f t="shared" si="21"/>
        <v>93.81</v>
      </c>
      <c r="K35" s="42">
        <f t="shared" si="21"/>
        <v>37.75</v>
      </c>
      <c r="L35" s="42">
        <f t="shared" si="21"/>
        <v>3.08</v>
      </c>
      <c r="M35" s="42">
        <f t="shared" si="21"/>
        <v>80.78</v>
      </c>
      <c r="N35" s="42">
        <f t="shared" si="21"/>
        <v>14.1</v>
      </c>
      <c r="O35" s="42">
        <f t="shared" si="21"/>
        <v>40.8</v>
      </c>
      <c r="P35" s="42">
        <f t="shared" si="21"/>
        <v>10.6</v>
      </c>
      <c r="Q35" s="42">
        <f t="shared" si="21"/>
        <v>59.83</v>
      </c>
      <c r="R35" s="43">
        <f t="shared" si="21"/>
        <v>168.25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607.7</v>
      </c>
      <c r="F39" s="34">
        <f>'Кандалакшский р-н_собств.бюджет'!F39+'гп Кандалакша'!F39+'гп Зеленоборский'!F39+'сп Зареченск'!F39+'сп Алакуртти'!F39</f>
        <v>607.7</v>
      </c>
      <c r="G39" s="34">
        <f>'Кандалакшский р-н_собств.бюджет'!G39+'гп Кандалакша'!G39+'гп Зеленоборский'!G39+'сп Зареченск'!G39+'сп Алакуртти'!G39</f>
        <v>4</v>
      </c>
      <c r="H39" s="34">
        <f>'Кандалакшский р-н_собств.бюджет'!H39+'гп Кандалакша'!H39+'гп Зеленоборский'!H39+'сп Зареченск'!H39+'сп Алакуртти'!H39</f>
        <v>47.95</v>
      </c>
      <c r="I39" s="34">
        <f>'Кандалакшский р-н_собств.бюджет'!I39+'гп Кандалакша'!I39+'гп Зеленоборский'!I39+'сп Зареченск'!I39+'сп Алакуртти'!I39</f>
        <v>46.75</v>
      </c>
      <c r="J39" s="34">
        <f>'Кандалакшский р-н_собств.бюджет'!J39+'гп Кандалакша'!J39+'гп Зеленоборский'!J39+'сп Зареченск'!J39+'сп Алакуртти'!J39</f>
        <v>93.81</v>
      </c>
      <c r="K39" s="34">
        <f>'Кандалакшский р-н_собств.бюджет'!K39+'гп Кандалакша'!K39+'гп Зеленоборский'!K39+'сп Зареченск'!K39+'сп Алакуртти'!K39</f>
        <v>37.75</v>
      </c>
      <c r="L39" s="34">
        <f>'Кандалакшский р-н_собств.бюджет'!L39+'гп Кандалакша'!L39+'гп Зеленоборский'!L39+'сп Зареченск'!L39+'сп Алакуртти'!L39</f>
        <v>3.08</v>
      </c>
      <c r="M39" s="34">
        <f>'Кандалакшский р-н_собств.бюджет'!M39+'гп Кандалакша'!M39+'гп Зеленоборский'!M39+'сп Зареченск'!M39+'сп Алакуртти'!M39</f>
        <v>80.78</v>
      </c>
      <c r="N39" s="34">
        <f>'Кандалакшский р-н_собств.бюджет'!N39+'гп Кандалакша'!N39+'гп Зеленоборский'!N39+'сп Зареченск'!N39+'сп Алакуртти'!N39</f>
        <v>14.1</v>
      </c>
      <c r="O39" s="34">
        <f>'Кандалакшский р-н_собств.бюджет'!O39+'гп Кандалакша'!O39+'гп Зеленоборский'!O39+'сп Зареченск'!O39+'сп Алакуртти'!O39</f>
        <v>40.8</v>
      </c>
      <c r="P39" s="34">
        <f>'Кандалакшский р-н_собств.бюджет'!P39+'гп Кандалакша'!P39+'гп Зеленоборский'!P39+'сп Зареченск'!P39+'сп Алакуртти'!P39</f>
        <v>10.6</v>
      </c>
      <c r="Q39" s="34">
        <f>'Кандалакшский р-н_собств.бюджет'!Q39+'гп Кандалакша'!Q39+'гп Зеленоборский'!Q39+'сп Зареченск'!Q39+'сп Алакуртти'!Q39</f>
        <v>59.83</v>
      </c>
      <c r="R39" s="34">
        <f>'Кандалакшский р-н_собств.бюджет'!R39+'гп Кандалакша'!R39+'гп Зеленоборский'!R39+'сп Зареченск'!R39+'сп Алакуртти'!R39</f>
        <v>168.25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104.77</v>
      </c>
      <c r="F41" s="34">
        <f>'Кандалакшский р-н_собств.бюджет'!F41+'гп Кандалакша'!F41+'гп Зеленоборский'!F41+'сп Зареченск'!F41+'сп Алакуртти'!F41</f>
        <v>104.77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2.63</v>
      </c>
      <c r="I41" s="34">
        <f>'Кандалакшский р-н_собств.бюджет'!I41+'гп Кандалакша'!I41+'гп Зеленоборский'!I41+'сп Зареченск'!I41+'сп Алакуртти'!I41</f>
        <v>10.23</v>
      </c>
      <c r="J41" s="34">
        <f>'Кандалакшский р-н_собств.бюджет'!J41+'гп Кандалакша'!J41+'гп Зеленоборский'!J41+'сп Зареченск'!J41+'сп Алакуртти'!J41</f>
        <v>13.92</v>
      </c>
      <c r="K41" s="34">
        <f>'Кандалакшский р-н_собств.бюджет'!K41+'гп Кандалакша'!K41+'гп Зеленоборский'!K41+'сп Зареченск'!K41+'сп Алакуртти'!K41</f>
        <v>2.9</v>
      </c>
      <c r="L41" s="34">
        <f>'Кандалакшский р-н_собств.бюджет'!L41+'гп Кандалакша'!L41+'гп Зеленоборский'!L41+'сп Зареченск'!L41+'сп Алакуртти'!L41</f>
        <v>3.97</v>
      </c>
      <c r="M41" s="34">
        <f>'Кандалакшский р-н_собств.бюджет'!M41+'гп Кандалакша'!M41+'гп Зеленоборский'!M41+'сп Зареченск'!M41+'сп Алакуртти'!M41</f>
        <v>3.97</v>
      </c>
      <c r="N41" s="34">
        <f>'Кандалакшский р-н_собств.бюджет'!N41+'гп Кандалакша'!N41+'гп Зеленоборский'!N41+'сп Зареченск'!N41+'сп Алакуртти'!N41</f>
        <v>2.9</v>
      </c>
      <c r="O41" s="34">
        <f>'Кандалакшский р-н_собств.бюджет'!O41+'гп Кандалакша'!O41+'гп Зеленоборский'!O41+'сп Зареченск'!O41+'сп Алакуртти'!O41</f>
        <v>12.1</v>
      </c>
      <c r="P41" s="34">
        <f>'Кандалакшский р-н_собств.бюджет'!P41+'гп Кандалакша'!P41+'гп Зеленоборский'!P41+'сп Зареченск'!P41+'сп Алакуртти'!P41</f>
        <v>14.12</v>
      </c>
      <c r="Q41" s="34">
        <f>'Кандалакшский р-н_собств.бюджет'!Q41+'гп Кандалакша'!Q41+'гп Зеленоборский'!Q41+'сп Зареченск'!Q41+'сп Алакуртти'!Q41</f>
        <v>10.36</v>
      </c>
      <c r="R41" s="29">
        <f>'Кандалакшский р-н_собств.бюджет'!R41+'гп Кандалакша'!R41+'гп Зеленоборский'!R41+'сп Зареченск'!R41+'сп Алакуртти'!R41</f>
        <v>27.67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145.4</v>
      </c>
      <c r="F49" s="16">
        <f>'Кандалакшский р-н_собств.бюджет'!F49+'гп Кандалакша'!F49+'гп Зеленоборский'!F49+'сп Зареченск'!F49+'сп Алакуртти'!F49</f>
        <v>145.4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145.4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18</v>
      </c>
      <c r="F52" s="41">
        <f>SUM(F53:F71)</f>
        <v>18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15</v>
      </c>
      <c r="L52" s="41">
        <f t="shared" si="27"/>
        <v>3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18</v>
      </c>
      <c r="F65" s="29">
        <f>'Кандалакшский р-н_собств.бюджет'!F65+'гп Кандалакша'!F65+'гп Зеленоборский'!F65+'сп Зареченск'!F65+'сп Алакуртти'!F65</f>
        <v>18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15</v>
      </c>
      <c r="L65" s="29">
        <f>'Кандалакшский р-н_собств.бюджет'!L65+'гп Кандалакша'!L65+'гп Зеленоборский'!L65+'сп Зареченск'!L65+'сп Алакуртти'!L65</f>
        <v>3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24.8</v>
      </c>
      <c r="I72" s="41">
        <f t="shared" si="31"/>
        <v>-24.8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0.27</v>
      </c>
      <c r="I73" s="29">
        <f>'Кандалакшский р-н_собств.бюджет'!I73+'гп Кандалакша'!I73+'гп Зеленоборский'!I73+'сп Зареченск'!I73+'сп Алакуртти'!I73</f>
        <v>-0.27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24.53</v>
      </c>
      <c r="I74" s="29">
        <f>'Кандалакшский р-н_собств.бюджет'!I74+'гп Кандалакша'!I74+'гп Зеленоборский'!I74+'сп Зареченск'!I74+'сп Алакуртти'!I74</f>
        <v>-24.53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2016-09-09T08:41:00Z</dcterms:modified>
  <cp:category/>
  <cp:version/>
  <cp:contentType/>
  <cp:contentStatus/>
</cp:coreProperties>
</file>